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RECEMA\1-RECEMA-Charente\2019-2022\RECEMA-2019\04_RECEMA-BILAN-2019\"/>
    </mc:Choice>
  </mc:AlternateContent>
  <bookViews>
    <workbookView xWindow="0" yWindow="0" windowWidth="23040" windowHeight="9192"/>
  </bookViews>
  <sheets>
    <sheet name="Lisez-moi" sheetId="2" r:id="rId1"/>
    <sheet name="2019_Bilan-tech-SQE" sheetId="1" r:id="rId2"/>
  </sheets>
  <externalReferences>
    <externalReference r:id="rId3"/>
    <externalReference r:id="rId4"/>
    <externalReference r:id="rId5"/>
    <externalReference r:id="rId6"/>
    <externalReference r:id="rId7"/>
    <externalReference r:id="rId8"/>
  </externalReferences>
  <definedNames>
    <definedName name="_xlnm._FilterDatabase" localSheetId="1" hidden="1">'2019_Bilan-tech-SQE'!$A$1:$C$52</definedName>
    <definedName name="blancvs.incert">'[1]list_déroul(masqué) '!$AE$3:$AE$4</definedName>
    <definedName name="corrblanc">'[1]list_déroul(masqué) '!$AD$3:$AD$5</definedName>
    <definedName name="corrrdt">'[1]list_déroul(masqué) '!$V$3:$V$4</definedName>
    <definedName name="détmth">'[1]list_déroul(masqué) '!$I$4:$I$27</definedName>
    <definedName name="fréqblanc" localSheetId="1">#REF!</definedName>
    <definedName name="fréqblanc" localSheetId="0">#REF!</definedName>
    <definedName name="fréqblanc">#REF!</definedName>
    <definedName name="fréqperfLQ" localSheetId="1">#REF!</definedName>
    <definedName name="fréqperfLQ" localSheetId="0">#REF!</definedName>
    <definedName name="fréqperfLQ">#REF!</definedName>
    <definedName name="freqrdt" localSheetId="1">#REF!</definedName>
    <definedName name="freqrdt" localSheetId="0">#REF!</definedName>
    <definedName name="freqrdt">#REF!</definedName>
    <definedName name="liste2">[2]Feuil3!$D$2:$D$12</definedName>
    <definedName name="LST_COFRAC">[3]Reference!$A$2:$A$3</definedName>
    <definedName name="LST_DETECTEURS">[3]Reference!$Q$2:$Q$18</definedName>
    <definedName name="LST_FAMILLES_BIOT">'[4]Familles (Biote)'!$A$2:$A$201</definedName>
    <definedName name="LST_FAMILLES_SED" localSheetId="1">#REF!</definedName>
    <definedName name="LST_FAMILLES_SED" localSheetId="0">#REF!</definedName>
    <definedName name="LST_FAMILLES_SED">#REF!</definedName>
    <definedName name="LST_MATRICE">[3]Reference!$O$2:$O$4</definedName>
    <definedName name="matriceLQ">'[1]list_déroul(masqué) '!$M$3:$M$7</definedName>
    <definedName name="mthincert">'[1]list_déroul(masqué) '!$AF$3:$AF$6</definedName>
    <definedName name="mthincertLQ" localSheetId="1">#REF!</definedName>
    <definedName name="mthincertLQ" localSheetId="0">#REF!</definedName>
    <definedName name="mthincertLQ">#REF!</definedName>
    <definedName name="mthLQ" localSheetId="1">#REF!</definedName>
    <definedName name="mthLQ" localSheetId="0">#REF!</definedName>
    <definedName name="mthLQ">#REF!</definedName>
    <definedName name="mthrdt">'[1]list_déroul(masqué) '!$S$3:$S$10</definedName>
    <definedName name="perfLQ" localSheetId="1">#REF!</definedName>
    <definedName name="perfLQ" localSheetId="0">#REF!</definedName>
    <definedName name="perfLQ">#REF!</definedName>
    <definedName name="perfrdt" localSheetId="1">#REF!</definedName>
    <definedName name="perfrdt" localSheetId="0">#REF!</definedName>
    <definedName name="perfrdt">#REF!</definedName>
    <definedName name="prépmth">'[1]list_déroul(masqué) '!$G$4:$G$15</definedName>
    <definedName name="rdtvs.incert">'[1]list_déroul(masqué) '!$X$3:$X$4</definedName>
    <definedName name="sdfds" localSheetId="1">#REF!</definedName>
    <definedName name="sdfds" localSheetId="0">#REF!</definedName>
    <definedName name="sdfds">#REF!</definedName>
    <definedName name="sépamth">'[1]list_déroul(masqué) '!$H$3:$H$12</definedName>
    <definedName name="sirdtnc" localSheetId="1">#REF!</definedName>
    <definedName name="sirdtnc" localSheetId="0">#REF!</definedName>
    <definedName name="sirdtnc">#REF!</definedName>
    <definedName name="typeblanc" localSheetId="1">#REF!</definedName>
    <definedName name="typeblanc" localSheetId="0">#REF!</definedName>
    <definedName name="typeblanc">#REF!</definedName>
    <definedName name="typemth">'[1]list_déroul(masqué) '!$F$3:$F$5</definedName>
    <definedName name="unitéblanc">'[1]list_déroul(masqué) '!$AB$3:$AB$5</definedName>
    <definedName name="unitélq">'[1]list_déroul(masqué) '!$K$3:$K$5</definedName>
    <definedName name="vaagré" localSheetId="1">#REF!</definedName>
    <definedName name="vaagré" localSheetId="0">#REF!</definedName>
    <definedName name="vaagré">#REF!</definedName>
    <definedName name="valaccréd">'[1]list_déroul(masqué) '!$E$3:$E$6</definedName>
    <definedName name="valagré" localSheetId="1">#REF!</definedName>
    <definedName name="valagré" localSheetId="0">#REF!</definedName>
    <definedName name="valagré">#REF!</definedName>
    <definedName name="x">[5]Reference!$Q$2:$Q$18</definedName>
    <definedName name="_xlnm.Print_Area" localSheetId="1">'2019_Bilan-tech-SQE'!$B$1:$C$52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<sst xmlns="http://schemas.openxmlformats.org/spreadsheetml/2006/main" count="1039" uniqueCount="324">
  <si>
    <t>Partenaire local RECEMA Charente 2019</t>
  </si>
  <si>
    <t>Station de suivi qualité de l'eau et des milieux aquatiques</t>
  </si>
  <si>
    <t>AVIS sur le BILAN des résultats recueillis en 2019 dans le cadre du RECEMA Charente transmis à l'Agence de l'eau Adour-Garonne (SQE)</t>
  </si>
  <si>
    <t>Caractéristiques générales</t>
  </si>
  <si>
    <t>Evaluation des pressions</t>
  </si>
  <si>
    <t>Physico-chimie</t>
  </si>
  <si>
    <t>Biologie</t>
  </si>
  <si>
    <t>Pesticides</t>
  </si>
  <si>
    <t>Etat général de la station</t>
  </si>
  <si>
    <t>Représen-tative de la masse d'eau</t>
  </si>
  <si>
    <t>Commentaire</t>
  </si>
  <si>
    <t>Agricole</t>
  </si>
  <si>
    <t>Domestique</t>
  </si>
  <si>
    <t>Industrielle</t>
  </si>
  <si>
    <t>Morphologique</t>
  </si>
  <si>
    <t>Ressource</t>
  </si>
  <si>
    <t>Autre</t>
  </si>
  <si>
    <t>Nature autre pression</t>
  </si>
  <si>
    <t>Avis</t>
  </si>
  <si>
    <t>Etat général</t>
  </si>
  <si>
    <t>Incidents à rapporter</t>
  </si>
  <si>
    <t>Photos</t>
  </si>
  <si>
    <t>Commentaire général</t>
  </si>
  <si>
    <t>05006095</t>
  </si>
  <si>
    <t>ruisseau de Rhy - Saint-Martin-d'Entraigues</t>
  </si>
  <si>
    <t>non</t>
  </si>
  <si>
    <t>Station bilan d'un petit affluent de la Boutonne (masse d'eau FRFR464)</t>
  </si>
  <si>
    <t>3 : moyen</t>
  </si>
  <si>
    <t>2 : faible</t>
  </si>
  <si>
    <t>1 : très faible ou nulle</t>
  </si>
  <si>
    <t>Pas de suivi physicochimique</t>
  </si>
  <si>
    <t>Amélioration</t>
  </si>
  <si>
    <t>État écologique hydrobiologique bon révélé par les macroinvertébrés : les diatomées classent quant à elles la station en très bon état aec la note maximale.
Amélioration par rapport au suivi 2018.</t>
  </si>
  <si>
    <t>Absence de suivi</t>
  </si>
  <si>
    <t>Cf. commentaire général</t>
  </si>
  <si>
    <t>Aucun incident à rapporter</t>
  </si>
  <si>
    <t>État écologique hydrobiologique bon révélé par les macroinvertébrés : les diatomées classent quant à elles la station en très bon état avec la note maximale.
Amélioration par rapport au suivi 2018.</t>
  </si>
  <si>
    <t>05007938</t>
  </si>
  <si>
    <t>Trèfle - chez Drouillard</t>
  </si>
  <si>
    <t>oui</t>
  </si>
  <si>
    <t>Station représentative de l'amont de la masse d'eau</t>
  </si>
  <si>
    <t>4 : fort</t>
  </si>
  <si>
    <t>Vtivinicole Cognac</t>
  </si>
  <si>
    <t>Stabilité</t>
  </si>
  <si>
    <t>État bon à très bon sur l'ensemble des paramètres recherchés</t>
  </si>
  <si>
    <t>Sur 268 molécules recherchées, 9 sont quantifiées sur cette station, dont 3 dépassent le seuil de potabilité (0,1µg/l) qui n'étaient pas suivies sur les années précédentes : acide monochloroacétique (valeur maximale enregistrée à 1,46µg/l) en mai), atrazine déisopropyl déséthyl et métolachlore ESA</t>
  </si>
  <si>
    <t>1 série de mesures n'a pas pu être réalisée en raison de rupture d'écoulement (septembre)</t>
  </si>
  <si>
    <t>Aucune photo de la station en 2019</t>
  </si>
  <si>
    <t>Bon à très bon état stable vis-à-vis des macropolluants.
Des pressions concernant 9 molécules de pesticides dont 3 nouvellement recherchées dépassant le seuil de potabilité, dont un pic proche de 1,5µg/l d'acide monochloroacétique.</t>
  </si>
  <si>
    <t>05010985</t>
  </si>
  <si>
    <t>La Motte - pas de la Tombe</t>
  </si>
  <si>
    <t>Station représentative de la masse d'eau</t>
  </si>
  <si>
    <t>État bon à très bon sur l'ensemble des paramètres recherchés de la physicochimie de l'état écologique.
Bactériologie de mauvaise qualité en raison de pics d'E. coli et d'entérocoques.</t>
  </si>
  <si>
    <t>Malgré de bons résultats concernant les diatomées, les macro-invertébrés confirment les résultats médiocres de 2018 mettant en évidence une forte dégradation des milieux (anthropisation du bassin, colmatage) et de la qualité physico-chimique de l'eau (nitrates).</t>
  </si>
  <si>
    <t>Etat médiocre pour la biologie en raison de la destructuration du peuplement de macroinvertébrés en lien avec la dégradation de l'habitat (anthropisation du bassin, colmatage) et de la qualité physicochimique (nitrates). Mais, l'état reste bon à très bon et de façon stable vis-à-vis des macropolluants. Mauvaise qualité bactériologique.</t>
  </si>
  <si>
    <t>05011400</t>
  </si>
  <si>
    <t>Le Collinaud au niveau de Criteuil la Magdeleine</t>
  </si>
  <si>
    <t>Vitivinicole Cognac</t>
  </si>
  <si>
    <t>Dégradation</t>
  </si>
  <si>
    <t>Commentaire uniquement sur le complément bactériologique.
Bactériologie de mauvaise qualité en raison de pics d'entérocoques. Dégradation par rapport à 2018.</t>
  </si>
  <si>
    <t>Uniquement vis-à-vis de la bactériologie</t>
  </si>
  <si>
    <t>Mauvaise qualité bactériologique.</t>
  </si>
  <si>
    <t>05011520</t>
  </si>
  <si>
    <t>Chez Mathé - Les Bruns</t>
  </si>
  <si>
    <t>Etat écologique physicochimique moyen en raison de concentrations importantes de nutriments (nitrates) : stabilité par rapport aux années précédentes.
Bactériologie de mauvaise qualité en raison de pics d'entérocoques : stabilité par rapport à 2018.</t>
  </si>
  <si>
    <t>Etat écologique moyen en raison de fortes concentrations de nitrates.
Mauvaise qualité bactériologique.</t>
  </si>
  <si>
    <t>05011620</t>
  </si>
  <si>
    <t>Neuf Fonts - Saint Médard</t>
  </si>
  <si>
    <t>Station située sur un petit affluent du Beau dont le bassin versant constitue le masse d'eau</t>
  </si>
  <si>
    <t>5 : très fort</t>
  </si>
  <si>
    <t>STEP Barbezieux</t>
  </si>
  <si>
    <t>État écologique physicochimique moyen en raison de concentrations importantes de nutriments (phosphore, notamment les orthophosphates pouvant provenir de rejets d'assainissement) : stabilité par rapport aux années précédentes. Matières en suspension importantes.
Bactériologie de mauvaise qualité en raison de pics d'E. coli et d'entérocoques : stabilité par rapport à 2018.</t>
  </si>
  <si>
    <t>Les diatomées témoignent d'un état seulement moyen, mais ce sont les macro-invertébrés qui, comme en 2018, déclassent en mauvais état la station, mettant en évidence une très forte dégradation des milieux (anthropisation du bassin) et, dans une moindre mesure, de la qualité physico-chimique de l'eau (nitrates).</t>
  </si>
  <si>
    <t>Etat mauvais pour la biologie en raison des impacts de l'anthropisation du bassin et de fortes concentrations de nitrates.
Concernant les macropolluants, ce sont les fortes concentrations en phosphore pouvant provenir de rejets d'assainissement qui dégradent la station en état moyen. Mauvaise qualité bactériologique.</t>
  </si>
  <si>
    <t>05011640</t>
  </si>
  <si>
    <t>Condéon - chez Guichetaud</t>
  </si>
  <si>
    <t xml:space="preserve">Station d'évaluation du Condéon, affluent du Beau dont le bassin versant correspond à la masse d'eau FRFRR18_6 </t>
  </si>
  <si>
    <t>État écologique physicochimique bon, alors qu'il était globalement moyen les années précédentes années précédentes (amélioration avec diminution du carbone organique, du phosphore total, ainsi que des matières en suspension).
Bactériologie de mauvaise qualité en raison de pics d'entérocoques : stabilité par rapport à 2018.</t>
  </si>
  <si>
    <t>Malgré de bons résultats concernant les diatomées, les macro-invertébrés mettent en évidence un état médiocre, en dégradation par rapport à 2018, en raison de l'anthropisation du bassin et d'impacts pouvant être liés à la pression en pesticides.</t>
  </si>
  <si>
    <t>Bien que l'on observe une amélioration de l'état de l'eau vis-à-vis de macropolluants, le suivi biologique des macroinvertébrés révèle une dégradation sous l'impact des pressions d'anthropisation du milieu et de présence suspectée de pesticides (absence de suivi pesticides)</t>
  </si>
  <si>
    <t>05011680</t>
  </si>
  <si>
    <t>Gabout - chez Rapet</t>
  </si>
  <si>
    <t xml:space="preserve">Station d'évaluation du Gabout (Gourdine), affluent du Beau dont le bassin versant correspond à la masse d'eau FRFRR18_6 </t>
  </si>
  <si>
    <t>État écologique physicochimique moyen, commen les années précédentes : si on observe une amélioration vis-à-vis des nutriments (phosphore total, orthophosphates et nitrates), la situation vis-à-vis du carbone organique est dégradée.
Bactériologie de mauvaise qualité en raison de pics d'entérocoques : stabilité par rapport à 2018.</t>
  </si>
  <si>
    <t>Malgré de très bons résultats concernant les diatomées, les macro-invertébrés mettent en évidence une qualité médiocre, en amélioration par rapport à 2018, en raison de l'anthropisation du bassin et d'impacts pouvant être liés à la pression en pesticides.</t>
  </si>
  <si>
    <t>La stabilité de l'état de l'eau vis-à-vis des macropolluants cache une amélioration en termes de nutriments, mais une dégradation du carbone organique. Le suivi biologique des macroinvertébrés révèle une dégradation sous l'impact des pressions d'anthropisation du milieu et de présence suspectée de pesticides (absence de suivi pesticides) moindre qu'en 2018.</t>
  </si>
  <si>
    <t>05011700</t>
  </si>
  <si>
    <t>Beau - Berneuil</t>
  </si>
  <si>
    <t xml:space="preserve">Station de référence en amont du Beau dont le bassin versant correspond à la masse d'eau FRFRR18_6 </t>
  </si>
  <si>
    <t>État écologique physicochimique moyen, comme les années précédentes, en raison de concentrations trop importantes en nutriments (nitrates).
Bactériologie de mauvaise qualité en raison de pics d'entérocoques malgré une amélioration de la situation par rapport à 2018.</t>
  </si>
  <si>
    <t>État écologique moyen en raison de fortes concentrations de nitrates.
Mauvaise qualité bactériologique.</t>
  </si>
  <si>
    <t>05011705</t>
  </si>
  <si>
    <t>Ru de Chadeuil - Audeville</t>
  </si>
  <si>
    <t>Station bilan de la masse d'eau</t>
  </si>
  <si>
    <t>État écologique physicochimique bon, comme les années précédentes.
Bactériologie de mauvaise qualité en raison de pics d'E. coli et d'entérocoques en dégradation de la situation par rapport à 2018.</t>
  </si>
  <si>
    <t>État écologique hydrobiologique bon au regard des peuplements de diatomées et de macroinvertébrés, en amélioration par rapport à 2018 dont le déclassement en état moyen par les macroinvertébrés semble aroir été dû aux conditions hydrologiques particulières cette année là.</t>
  </si>
  <si>
    <t>État écologique bon dans ses composantes physicochimiques générales et hydrobiologiques : en amélioration par rapport à 2018 pour l'hydrobiologie, mais retour à la "normale" sur l'ensemble de la chronique.</t>
  </si>
  <si>
    <t>05011710</t>
  </si>
  <si>
    <t>Né - pont à Brac</t>
  </si>
  <si>
    <t>Station représentative de l'amont de la masse d'eau (avant confluence des masses d'eau R18_5, R18_6 et R18_7)</t>
  </si>
  <si>
    <t>STEP Blanzac, viti-vinicole Cognac</t>
  </si>
  <si>
    <t>État écologique physicochimique bon, en amélioration vis-à-vis des années précédentes : en 2019, on n'enregistre pas de diminution du taux de saturation en oxygène.
Bactériologie de mauvaise qualité en raison de pics d'entérocoques : situation stable par rapport à 2018.</t>
  </si>
  <si>
    <t>État écologique hydrobiologique bon au regard des peuplements de diatomées et de macroinvertébrés, en amélioration par rapport à 2018 avec augmentation aussi bien de l'indice diatomique que de l'indice macroinvertébrés.</t>
  </si>
  <si>
    <t>État écologique bon dans ses composantes physicochimiques générales et hydrobiologiques : en amélioration globale par rapport sur l'ensemble de la chronique.</t>
  </si>
  <si>
    <t>05011720</t>
  </si>
  <si>
    <t>La Maury au Pont des Ecures</t>
  </si>
  <si>
    <t>Commentaire uniquement sur le complément bactériologique.
Bactériologie de mauvaise qualité en raison de pics d'E. coli et d'entérocoques : dégradation par rapport à 2018.</t>
  </si>
  <si>
    <t>05011721</t>
  </si>
  <si>
    <t>Gorre - bois de Maître-Jacques</t>
  </si>
  <si>
    <t>Station bilan d'un affluent de la Maury dont le bassin versant correspond à la masse d'eau FRFRR18_4</t>
  </si>
  <si>
    <t>Ancien site de stockage  de déchets (Poullignac)</t>
  </si>
  <si>
    <t>État écologique physicochimique bon, en amélioration vis-à-vis des années précédentes : en 2019, on n'enregistre pas de concentration déclassante en carbone organique ni en nitrites.
Bactériologie de mauvaise qualité en raison de pics d'entérocoques : situation en amélioration par rapport à 2018.</t>
  </si>
  <si>
    <t>État écologique hydrobiologique bon au regard des peuplements de diatomées et de macroinvertébrés, en amélioration par rapport à 2018 (état seulement moyen) avec augmentation aussi bien de l'indice diatomique que de l'indice macroinvertébrés.</t>
  </si>
  <si>
    <t>2 séries de mesures n'ont pas pu être réalisées en raison de rupture d'écoulement (juillet et septembre)</t>
  </si>
  <si>
    <t>05011722</t>
  </si>
  <si>
    <t>Maury - le Périneau</t>
  </si>
  <si>
    <t xml:space="preserve">Station de référence en amont de la Maury dont le bassin versant correspond à la masse d'eau FRFRR18_4 </t>
  </si>
  <si>
    <t>État écologique physicochimique bon, comme les années précédentes.
Bactériologie de qualité moyenne,en amélioration par rapport à 2018.</t>
  </si>
  <si>
    <t>Malgré de très bons résultats concernant les diatomées, les macro-invertébrés mettent en évidence une qualité moyenne, comme en 2018, en raison du cumul d’altérations d'habitats anthropisés à ripisylve dégradée, en instabilité hydrologique et d'impacts pouvant être liés à la pression en matières organiques et pesticides (non suivis).</t>
  </si>
  <si>
    <t>Malgré un bon état stable concernant la physicochimie soutenant l'état écologique, celui-ci est seulement moyen en raison du cumul de plusieurs altérations hydrologiques (ruptures d'écoulement), morphologiques de l'habitat et de pressions organiques et en pesticides (non suivis).</t>
  </si>
  <si>
    <t>05011724</t>
  </si>
  <si>
    <t>L'Écly - les Viaudris</t>
  </si>
  <si>
    <t>Le déclassement de l'état écologique physicochimique moyen est dû à une mesure de concentration en nitrates (nutriments) légèrement supérieures au seuil de 50mg/l : on peut considérer que la situation reste stable par rapport aux années précédentes (à surveiller sur les prochaines années).
Bactériologie de qualité moyenne, semble en amélioration par rapport à 2018.
Ces éléments sont à relativiser au regard du faible nombre de séries de mesures en 2019 (seulement 2/6 initialement prévues).</t>
  </si>
  <si>
    <t>Malgré de très bons résultats concernant les diatomées, les macro-invertébrés mettent en évidence une qualité moyenne, comme en 2018, en raison du cumul d’altérations d'habitats à ripisylve dégradée, en instabilité hydrologique et d'impacts pouvant être liés à la pression en matières organiques et pesticides (non suivis).</t>
  </si>
  <si>
    <t>4 séries de mesures n'ont pas pu être réalisées en raison de rupture d'écoulement (mai, juin, juillet et septembre)</t>
  </si>
  <si>
    <t>En rupture d'écoulement entre mai et septembre, les résultats 2019 reposent exclusivement sur 2 campagnes (mars et novembre). La forte pression hydrologique est perceptible sur les résultats hydrobiologiques dont l'état moyen semble également dû à une ripisylve dégradée, voire à une pression en pesticides. Enfin, la concentration en nitrates légèrement déclassante pour la physicochimie est à surveiller, mais peut être liée au lessivage important des nitrates du sol lors de la reprise des écoulements en novembre après une longue période d'assec.</t>
  </si>
  <si>
    <t>05011725</t>
  </si>
  <si>
    <t>Né - pont des Chintres</t>
  </si>
  <si>
    <t>Station de référence de la masse d'eau (après confluence des masses d'eau R18_1 et R18_2 et avant confluence de la masse d'eau R18_3)</t>
  </si>
  <si>
    <t>STEP Blanzac</t>
  </si>
  <si>
    <t>État écologique physicochimique bon, comme les années précédentes.
Bactériologie de mauvaise qualité, situation stable par rapport à 2018.</t>
  </si>
  <si>
    <t>Malgré de bons résultats concernant les diatomées, les macro-invertébrés mettent en évidence une qualité moyenne, comme en 2018, en raison d’altérations d'habitats liés à l'anthropisation du bassin.</t>
  </si>
  <si>
    <t>Malgré un bon état stable concernant la physicochimie soutenant l'état écologique, celui-ci est seulement moyen en raison notamment de l'anthropisation du bassin.</t>
  </si>
  <si>
    <t>05011750</t>
  </si>
  <si>
    <t>L'Arce au niveau de Bessac</t>
  </si>
  <si>
    <t>Commentaire uniquement sur le complément bactériologique.
Bactériologie de mauvaise qualité en raison de pics d'entérocoques. Stabilité par rapport à 2018.</t>
  </si>
  <si>
    <t>05013150</t>
  </si>
  <si>
    <t>Le Tourtrat au niveau de Reparsac</t>
  </si>
  <si>
    <t>05013151</t>
  </si>
  <si>
    <t>Tourtrat - sortie bourg Réparsac</t>
  </si>
  <si>
    <t>Station d'évaluation en sortie du bourg de Réparsac</t>
  </si>
  <si>
    <t>État écologique physicochimique mauvais, comme les années précédentes, en raison de phosphore très en excès, dont une partie d'orthophosphates . Les nitrates sont également en concentration excessive. En revanche, on enregistre une amélioration concernant le bilan oxygène passant de médiocre à moyen : les concentrations en carbone organique restent déclassantes, mais l'oxygène dissous ne chutte pas en 2019. Au contraire ce sont des sursaturations en oxygène qui sont ponctuellement enregistrées, indicatrices de surproliférations végétales en lien avec des nutriments (eutrophisation).</t>
  </si>
  <si>
    <t>Pas de suivi hydrobiologique</t>
  </si>
  <si>
    <t>Sur 268 molécules recherchées, 21 sont quantifiées sur cette station (nombre le plus élevé du suivi 2019 -réseau complémentaire Charente, avec une fréquence de quantification de 2,7%), dont 4 avec dépassement du seuil de potabilisation (0,1µg/l), dont un dérivé du métolachlor (ESA, suivi et quantifié pour la première fois en 2019 sur 100% des mesures) et l'AMPA qui sont quantifiées sur plus de 50% des mesures et dont les concentrations moyennes dépassent également le seuil de potabilisation ; la concentration maximale est enregistrée pour l'AMPA à 0,9µg/l. Bien que l'état reste très dégradé, il semble en amélioration par rapport aux années précédentes vis-à-vis du glyphosate (moins souvent quantifié et à de moindres concentrations) et de l'AMPA (quantifié à de moindres concentrations)</t>
  </si>
  <si>
    <t>Mauvais état stable vis-à-vis des macropolluants et plus particulièrement des matières phosphorées qui semblent favoriser une eutrophisation importante du milieu, mais on n'enregistre plus de désoxygénation du milieu.
Des résultats pesticides parmi les plus mauvais du bassin de la Charente : nombre record de 21 molécules quantifiées sur 268 recherchées dont 4 en dépassement du seuil de potabilisation (0,1µg/l) ; fréquence de quantification record de 2,7% ; concentration maximale (AMPA) atteignant 0,9µg/l. Néanmoins, ces différents indicateurs semblent tous en amélioration par rapport aux années précédentes.</t>
  </si>
  <si>
    <t>05013152</t>
  </si>
  <si>
    <t>Tourtrat - entrée bourg Réparsac</t>
  </si>
  <si>
    <t>Station d'évaluation en entrée du bourg de Réparsac</t>
  </si>
  <si>
    <t>État écologique physicochimique mediocre en raison de phosphore en excès, dont une partie d'orthophosphates, en légère amélioration par rapport aux années précédentes. Les nitrates restent en concentration excessive. On enregistre également une amélioration concernant le bilan oxygène passant de médiocre à moyen : les concentrations en carbone organique sont moindres et l'oxygène dissous ne chutte pas en 2019.</t>
  </si>
  <si>
    <t>Sur 268 molécules recherchées, 19 sont quantifiées sur cette station (avec une fréquence de quantification de 2,6%), dont 3 avec dépassement du seuil de potabilisation (0,1µg/l), dont un dérivé du métolachlor (ESA, suivi et quantifié pour la première fois en 2019 sur 100% des mesures) et l'AMPA qui sont quantifiées sur plus de 50% des mesures ; les concentrations moyennes de ces 2 molécules dépassent également le seuil de potabilisation ; la concentration maximale est enregistrée pour l'AMPA à 0,85µg/l. Bien que l'état reste très dégradé, il semble en amélioration par rapport aux années précédentes, notamment vis-à-vis du glyphosate et du métolachlor (moins souvent quantifié et à de moindres concentrations) et de l'AMPA (quantifié à de moindres concentrations).</t>
  </si>
  <si>
    <t>État médiocre en amélioration vis-à-vis des macropolluants et plus particulièrement des matières phosphorées et du bilan oxygène du milieu.
Des résultats pesticides qui restent parmi les plus mauvais du bassin de la Charente : 19 molécules quantifiées sur 268 recherchées dont 3 en dépassement du seuil de potabilisation (0,1µg/l) ; fréquence de quantification de 2,6% ; concentration maximale (AMPA) atteignant 0,85µg/l. Néanmoins, ces différents indicateurs semblent tous en amélioration par rapport aux années précédentes.</t>
  </si>
  <si>
    <t>05013153</t>
  </si>
  <si>
    <t>Tourtrat - entrée commune Réparsac</t>
  </si>
  <si>
    <t>Station d'évaluation en entrée de la commune de Réparsac</t>
  </si>
  <si>
    <t>État écologique physicochimique mediocre en raison de taux de saturation en oxygène ponctuellement faibles, comme les années précédentes ; au titre des nutriments, nitrates et nitrites sont également excédentaires, marquant une certaine dégradation par rapport aux années précédentes.</t>
  </si>
  <si>
    <t>Sur 268 molécules recherchées, 19 sont quantifiées sur cette station (avec une fréquence de quantification de 2,1%), dont 3 avec dépassement du seuil de potabilisation (0,1µg/l), notamment un dérivé du métolachlor (ESA) suivi et quantifié pour la première fois en 2019 sur 100\% des mesures ; la concentration moyenne de cette molécule dépasse également le seuil de potabilisation et la concentration maximale est enregistrée pour cette molécule à 1,07µg/l. Il semble qu'une amélioration soit perceptible par rapport aux années précédentes pour la plupart des molécules, notamment vis-à-vis du métolachlor total (moins souvent quantifié et à de moindres concentrations), du glyphosate et de l'AMPA (non quantifiés). Néanmoins, ces améliorations ne compensent pas la dégradation enregistrée pour le metolachlor ESA apparue en 2019.</t>
  </si>
  <si>
    <t>État médiocre vis-à-vis des macropolluants et plus particulièrement du bilan oxygène du milieu : situation stable par rapport aux années précédentes.
Des résultats pesticides qui restent parmi les plus mauvais du bassin de la Charente : 19 molécules quantifiées sur 268 recherchées dont 3 en dépassement du seuil de potabilisation (0,1µg/l) ; fréquence de quantification de 2,1\\% ; concentration maximale (metolachlor ESA) atteignant 1,07µg/l. L'amélioration de la plupart des indicateurs concernant les autres molécules ne compensent pas la dégradation importante enregistrée pour le metolachlor ESA apparue en 2019.</t>
  </si>
  <si>
    <t>05013160</t>
  </si>
  <si>
    <t>Tourtrat - pont d'Herpes</t>
  </si>
  <si>
    <t>Station de référence en tête de bassin de la masse d'eau</t>
  </si>
  <si>
    <t>État écologique physicochimique qui reste moyen en raison des nutriments, comme les années précédentes, mais avec une dégradation sensible : les concentrations en nitrates augmentent et on enregistre un pic d'ammonium inédit, également déclassant.</t>
  </si>
  <si>
    <t>Sur 268 molécules recherchées, 13 sont quantifiées sur cette station (avec une fréquence de quantification de 1,4%), dont 2 avec dépassement du seuil de potabilisation (0,1µg/l), notamment un dérivé de l'atrazine (déisopropyl déséthyl) suivi et quantifié pour la première fois en 2019 sur 3/4 des mesures ; la concentration maximale est enregistrée pour cette molécule à 0,16µg/l. Il semble qu'une amélioration soit perceptible par rapport aux années précédentes vis-à-vis de l'AMPA qui n'est plus quantifiée cette année alors qu'en 2018, elle dépassait le seuil de potabilisation.</t>
  </si>
  <si>
    <t>4 séries de mesures n'ont pas pu être réalisées en raison de rupture d'écoulement (juillet, août, septembre et octobre)</t>
  </si>
  <si>
    <t>État moyen vis-à-vis des macropolluants et plus particulièrement des nutriments : nitrates en augmentation et apparition de l'ammonium marquent une dégradation par rapport aux années précédentes.
Des résultats pesticides parmi les moins mauvais du bassin de la Charente : une concentration maximale (atrazine déisopropyl déséthyl) la plus basse des stations suivies en pesticides sur le réseau complémentaire Charente de 0,16µg/l, mais tout de même 13 molécules quantifiées sur 268 recherchées dont 2 en dépassement du seuil de potabilisation (0,1µg/l) et une fréquence de quantification de 1,4%. Le fait marquant l'amélioration de la situation vis-à-vis des pesticides par rapport à 2018 est la disparition de l'AMPA parmi les molécules quantifiées.</t>
  </si>
  <si>
    <t>05013210</t>
  </si>
  <si>
    <t>Le ri de Gensac à Gensac-la-Pallue</t>
  </si>
  <si>
    <t>STEP Gensac, vitivinicole Cognac</t>
  </si>
  <si>
    <t>1ère année de suivis (année de référence) : pas d'évaluation d'évolution.
État écologique physicochimique moyen en raison  de taux de saturation en oxygène faibles et de concentrations déclassantes en ammonium et dans une moindre mesure en nitrites.
Bactériologie de mauvaise qualité en raison de pics d'entérocoques.</t>
  </si>
  <si>
    <t>1ère année de suivis (année de référence) : pas d'évaluation d'évolution.
Malgré de bons résultats concernant les diatomées, les macro-invertébrés mettent en évidence une qualité moyenne en raison d’altérations d'habitats qui semblent en grande partie liés d'une part à l'anthropisation du bassin, et d'autre part aux effets d'une forte pression des nitrates : celle-ci n'est cependant pas confirmée par le suivi physicochimique qui ne révèle que des mesures en deçà de 35mg/l.</t>
  </si>
  <si>
    <t>1ère année de suivis (année de référence) : pas d'évaluation d'évolution.
État écologique moyen dans ses composantes physicochimiques générales et hydrobiologiques : l'anthropisation du bassin ainsi que des pressions azotées (ammonium notamment) semblent les principales origines du déclassement.</t>
  </si>
  <si>
    <t>05013680</t>
  </si>
  <si>
    <t>Guirlande - les Rigauds</t>
  </si>
  <si>
    <t>STEP Vaux-Rouillac, vitivinicole Cognac</t>
  </si>
  <si>
    <t>État écologique physicochimique bon : situation stable par rapport aux années précédentes.</t>
  </si>
  <si>
    <t>Sur 268 molécules recherchées, 20 sont quantifiées sur cette station (avec une fréquence de quantification de 2,7%), dont 2 avec dépassement du seuil de potabilisation (0,1µg/l), notamment un dérivé de l'atrazine (déisopropyl déséthyl) suivi et quantifié pour la première fois en 2019 sur 4/4 des mesures (dont 3 dépassant le seuil de potabilisation) ; la concentration maximale est enregistrée pour cette molécule à 0,16µg/l. Il semble qu'une amélioration soit perceptible par rapport aux années précédentes vis-à-vis du métolachlor total (toujours quantifié mais en deçà du seuil de potabilisation) et de l'AMPA (qui n'est plus quantifié) alors que ces molécules dépassaient le seuil de potablilisation les années précédentes.</t>
  </si>
  <si>
    <t>État écologique bon dans sa composante physicochimique générale : situation stable par rapport aux années précédentes.
Des résultats pesticides parmi les moins mauvais du bassin de la Charente : une concentration maximale (atrazine déisopropyl déséthyl) parmi les plus basses des stations suivies en pesticides sur le réseau complémentaire Charente de 0,16µg/l, mais pas moins de 20 molécules quantifiées sur 268 recherchées dont 2 en dépassement du seuil de potabilisation (0,1µg/l) et une fréquence de quantification de 2,7%. Les faits marquant l'amélioration de la situation vis-à-vis des pesticides par rapport à 2018 sont la disparition de l'AMPA et du metolachlor total parmi les molécules dépassant le seuil de potabilisation.</t>
  </si>
  <si>
    <t>05013875</t>
  </si>
  <si>
    <t>le ruisseau de Saint-Pierre</t>
  </si>
  <si>
    <t>Pluvial, vitivinicole Cognac</t>
  </si>
  <si>
    <t>1ère année de suivis (année de référence) : pas d'évaluation d'évolution.
État écologique physicochimique bon.
Bactériologie de mauvaise qualité en raison de pics d'E. coli et d'entérocoques.</t>
  </si>
  <si>
    <t>1ère année de suivis (année de référence) : pas d'évaluation d'évolution.
Malgré de bons résultats concernant les diatomées, les macro-invertébrés mettent en évidence une qualité moyenne en raison d’altérations d'habitats qui semblent en grande partie liés d'une part à la très forte anthropisation du bassin (indice maximal), le risque de colmatage et l'urbanisation, et d'autre part aux effets de pressions élevées des nitrates (bien que les mesures n'excèdent pas 40mg/l), mais aussi des HAP (non suivis) et des pesticides (non suivis).</t>
  </si>
  <si>
    <t>1ère année de suivis (année de référence) : pas d'évaluation d'évolution.
État écologique moyen en raison de sa composante hydrobiologique révélant, malgré de bons indices physicochimiques, des impacts de pressions suspectées (non suivies) de HAP et de pesticides, ainsi que l'anthropisation importante de ce bassin urbanisé et subissant des risques de colmatages.</t>
  </si>
  <si>
    <t>05013880</t>
  </si>
  <si>
    <t>Vélude - Mosnac</t>
  </si>
  <si>
    <t>1ère année de suivis (année de référence) : pas d'évaluation d'évolution.
État écologique physicochimique moyen en raison  de taux de saturation en oxygène faible.
Bactériologie de mauvaise qualité en raison de pics d'entérocoques.</t>
  </si>
  <si>
    <t>1ère année de suivis (année de référence) : pas d'évaluation d'évolution.
Si les diatomées révèlent une qualité moyenne, les macroinvertébrés quant à eux sont à l'origine d'un déclassement en qualité médiocre en raison d'une part de multiples pressions sur la qualité de l’eau notamment pesticides (non suivis) et nitrates (valeur maximale mesurée proche de 50mg/l) et d'autre part de l’anthropisation, directement liée au contexte agricole du bassin, à l'origine d'une dégradation de l’habitat (rectification notamment).</t>
  </si>
  <si>
    <t>1ère année de suivis (année de référence) : pas d'évaluation d'évolution.
État écologique médiocre en raison de sa composante hydrobiologique révélant des impacts cumulés de l'état physicochimique global moyen, de pressions suspectées (non suivies) de pesticides, ainsi que l'anthropisation importante de ce bassin fortement aménagé par l'agriculture intensive.</t>
  </si>
  <si>
    <t>05014195</t>
  </si>
  <si>
    <t>Boëme - Nersac (aval LGV)</t>
  </si>
  <si>
    <t>STEP Mouthiers, cartonnerie</t>
  </si>
  <si>
    <t>État écologique physicochimique moyen en raison de température estivale excessive (près de 24°C)  : situation stable par rapport aux années précédentes.
Bactériologie de mauvaise qualité en raison de pics d'E. coli et d'entérocoques, comme en 2018.</t>
  </si>
  <si>
    <t>État écologique hydrobiologique bon révélé aussi bien par les diatomées que les macroinvertébrés  : bien que l'année 2018 ait été caractérisé par un très bon état, on peut considérer que le suivi 2019 correspond à un retour à "la normale" du bon état des années précédentes.</t>
  </si>
  <si>
    <t>Bon état global comme en témoignent notamment les indices hydrobiologiques, mais des températures estivales trop élevées en 2019 comme les années précédentes.</t>
  </si>
  <si>
    <t>05014250</t>
  </si>
  <si>
    <t>Boëme - Voulgézac</t>
  </si>
  <si>
    <t>État écologique physicochimique moyen en raison du bilan oxygène (oxygène dissous et taux de saturation en oxygène trop faibles et pic de DCO) et de température estivale excessive (près de 23°C)  : situation en dégradation pour ces paramètres par rapport aux années précédentes. On peut également remarquer, en 2019 comme les années précédentes de fortes concentrations de matières en suspension.
Bactériologie de mauvaise qualité en raison de pics d'E. coli et d'entérocoques, comme en 2018.</t>
  </si>
  <si>
    <t>Dégradation de la composante physicochimique globale de l'état écologique en état moyen, en raison du réchauffement de l'eau  et d'une désoxygénation en période estivale.</t>
  </si>
  <si>
    <t>05015055</t>
  </si>
  <si>
    <t>Nouère - les Chênasses</t>
  </si>
  <si>
    <t>STEP Rouillac</t>
  </si>
  <si>
    <t>1ère année de suivis (année de référence) : pas d'évaluation d'évolution.
État écologique hydrobiologique bon révélé aussi bien par les diatomées que les macroinvertébrés.</t>
  </si>
  <si>
    <t>1ère année de suivis (année de référence) : pas d'évaluation d'évolution.
État écologique bon, aussi bien dans sa composante physicochimique globale qu'hydrobiologique.</t>
  </si>
  <si>
    <t>05015700</t>
  </si>
  <si>
    <t>Anguienne - Angoulême</t>
  </si>
  <si>
    <t>Pluvial Angoulême</t>
  </si>
  <si>
    <t>1ère année de suivis (année de référence) : pas d'évaluation d'évolution.
État écologique physicochimique bon.
Bactériologie de mauvaise qualité en raison de concentrations d'E. coli et d'entérocoques élevées pour la plupart des mesures.</t>
  </si>
  <si>
    <t>1ère année de suivis (année de référence) : pas d'évaluation d'évolution.
État écologique hydrobiologique médiocre révélé aussi bien par les diatomées que les macroinvertébrés. La zone urbaine induit des pressions multiples sur l’habitat (rectification, recalibration, anthropisation du régime hydrologique) et la qualité de l’eau dans une moindre mesure. Un important colmatage par des concrétions calcaires entraine aussi un appauvrissement du milieu.</t>
  </si>
  <si>
    <t>1ère année de suivis (année de référence) : pas d'évaluation d'évolution.
Malgré une composante physicochimique générale bonne, l'état écologique est médiocre en raison de sa composante hydrobiologique dégradée sous les effets cumulés de l'artificialisation de la rivière (recouverte par l'urbanisation d'Angoulême).</t>
  </si>
  <si>
    <t>05015900</t>
  </si>
  <si>
    <t>La Touvre à Le Gond-Pontouvre</t>
  </si>
  <si>
    <t>Papeteries, piscicultures, ZI</t>
  </si>
  <si>
    <t>Commentaire uniquement sur le complément bactériologique.
Bactériologie de mauvaise qualité en raison de pics d'E. coli et d'entérocoques. Stabilité par rapport à 2018.</t>
  </si>
  <si>
    <t>05015950</t>
  </si>
  <si>
    <t>Font-Noire - Gond-Pontouvre</t>
  </si>
  <si>
    <t>STEP Gond-Pontouvre, ZI</t>
  </si>
  <si>
    <t>État écologique physicochimique médiocre en raison de pics de nombreux macropolluants minéraux et organiques (orthophosphates, phosphore total, ammonium, nitrites, ainsi que dans une moindre mesure carbone organique, azote total Kjeldhal et DCO) : situation stable par rapport aux années précédentes.
Bactériologie de mauvaise qualité en raison de concentrations d'E. coli et d'entérocoques élevées pour la plupart des mesures : situation stable par rapport à 2018.</t>
  </si>
  <si>
    <t>État écologique hydrobiologique médiocre révélé par les macroinvertébrés (absence de suivi diatomées) en raison à la fois de pressions importantes de la qualité de l'eau (pesticides non suivis, HAP non suivis et matières phosphorées dont les suivis montrent effectivement de fortes concentrations en phosphore) et de dégradation de l'habitat (anthropisation très importante de l'habitat, ripisylve très altérée et urbanisation importante) : situation stable par rapport à 2018</t>
  </si>
  <si>
    <t>État écologique médiocre à la fois dans ses composantes physicochimiques générales et hydrobiologiques : l'anthropisation du bassin, l'altération de la ripisylve, l'urbanisation, ainsi que des pressions macropolluantes minérales et organiques (notamment phosphorées, mais aussi azotées), mais potentiellement également liées aux pesticides et HAP (non suivis), semblent les principales origines du déclassement. En cause : la forte artificialisation du bassin, ainsi que les impacts potentiels de rejets de station d'épuration et du pluvial de zone industrielle.</t>
  </si>
  <si>
    <t>05016100</t>
  </si>
  <si>
    <t>Touvre - passerelle de Relette</t>
  </si>
  <si>
    <t>État écologique physicochimique bon : situation stable par rapport aux années précédentes. On note cependant cette année une sursaturation en oxygène en conséquence de proliférations végétales (indice d'eutrophisation)
Bactériologie de qualité médiocre en raison de pics d'E. coli : situation en dégradation sensible par rapport à 2018.</t>
  </si>
  <si>
    <t>État écologique hydrobiologique moyen révélé par les macroinvertébrés (absence de suivi diatomées) en raison à la fois de pressions importantes de la qualité de l'eau par les nitrates (néanmoins les concentrations mesurées restent en deçà de 20mg/l) et les HAP (non suivis) et de dégradation de l'habitat par anthropisation très importante et risque de colmatage : situation en amélioration par rapport à 2018 (mais retour à la "normale" par rapport aux années précédentes).</t>
  </si>
  <si>
    <t>Malgré une composante physicochimique générale bonne, l'état écologique est moyen en raison de sa composante hydrobiologique dégradée sous les effets cumulés de dégradation de l'habitat et pressions polluantes à préciser (HAP ?)</t>
  </si>
  <si>
    <t>05016500</t>
  </si>
  <si>
    <t>Touvre - Maumont</t>
  </si>
  <si>
    <t>Station de référence amont de la masse d'eau</t>
  </si>
  <si>
    <t>État écologique physicochimique bon : en amélioration par rapport aux années précédentes : on n'enregistre plus de concentration déclassante en ammonium.
Bactériologie de mauvaise qualité en raison de pics d'entérocoques : situation en dégradation sensible par rapport à 2018.</t>
  </si>
  <si>
    <t>Composante physicochimque de l'état écologique bonne, en amélioration vis-à-vis de l'ammonium.</t>
  </si>
  <si>
    <t>05018650</t>
  </si>
  <si>
    <t>Auge - Marcillac-Lanville</t>
  </si>
  <si>
    <t>État écologique physicochimique moyen en raison de pics de nitrates : situation stable par rapport aux années précédentes.
Bactériologie de mauvaise qualité en raison de pics d'entérocoques : situation stable par rapport à 2018.</t>
  </si>
  <si>
    <t>Bon état écologique hydrobiologique révélé aussi bien par les diatomées que les macroinvertébrés : en amélioration par rapport à 2018</t>
  </si>
  <si>
    <t>Malgré une composante physicochimique générale de l'état écologique qui reste moyenne en raion de pics de nitrates, la composante hydrobiologique de celui-ci redevient bonne, ce qui marque une amélioration par rapport à 2018 et un retour à la "normale" vis-à-vis des années précédentes.</t>
  </si>
  <si>
    <t>05018750</t>
  </si>
  <si>
    <t>La Couture au niveau d'Oradour</t>
  </si>
  <si>
    <t>Commentaire uniquement sur le complément bactériologique.
Bactériologie de mauvaise qualité en raison de pics d'entérocoques : situation stable par rapport à 2018.</t>
  </si>
  <si>
    <t>05018900</t>
  </si>
  <si>
    <t>Aume - ancien moulin de piles</t>
  </si>
  <si>
    <t>Station d'évaluation en amont de la zone humide de Saint-Fraigne</t>
  </si>
  <si>
    <t>État écologique physicochimique médiocre en raison de valeurs de sous-saturation en oxygène révélant une pression organique importante : dégradation sensible par rapport aux années précédentes.
Bactériologie de qualité médiocre en raison de pics d'entérocoques : amélioration par rapport à 2018.</t>
  </si>
  <si>
    <t>Bon état écologique hydrobiologique révélé aussi bien par les diatomées que les macroinvertébrés : situation stable par rapport à 2018 et l'ensemble de la chronique.</t>
  </si>
  <si>
    <t>Malgré une composante physicochimique générale de l'état écologique qui reste moyenne en raison de sous-saturation en oxygène, la composante hydrobiologique de celui-ci reste bonne, ce qui marque une stabilité de la situation par rapport à 2018 et l'ensemble de la chronique.</t>
  </si>
  <si>
    <t>05021810</t>
  </si>
  <si>
    <t>Trieux - Saint-Barthélémy-de-Bussière</t>
  </si>
  <si>
    <t>État écologique physicochimique moyen en raison de pics de carbone organique : amélioration sensible par rapport aux années précédentes avec des valeurs maximales moindres en carbone organique, qui ne s'accompagnent plus de pics de DCO.
Bactériologie de mauvaise qualité en raison de pics d'entérocoques : dégradation par rapport à 2018.</t>
  </si>
  <si>
    <t>Malgré de très bons résultats concernant les macro-invertébrés, les diatomées mettent en évidence un état écologique hydrobiologique moyen : les taxons observés suggèrent une pollution organique modérée et des teneurs importantes en nutriments.</t>
  </si>
  <si>
    <t>État écologique moyen à la fois dans ses composantes physicochimiques générales et hydrobiologiques. La pression organique est à l'origine de ce déclassement : bien que le carbone organique semble en diminution par les concentrations mesurées, ses impacts sur les peuplements de diatomées seraient quant à eux en augmentation, ne permettant pas de dégager de tendance ni en amélioration, ni en dégradation.</t>
  </si>
  <si>
    <t>05022248</t>
  </si>
  <si>
    <t>Tiarde</t>
  </si>
  <si>
    <t>Station située sur la partie amont de la masse d'eau</t>
  </si>
  <si>
    <t>Etat écologique hydrobiologique moyen révélé par les macroinvertébrés (absence de suivi diatomées). Les pressions sur la qualité de l’eau, en particulier les nitrates (non suivis) semblent les plus impactantes sur ces résultats. Il n’apparait pas de changement significatif entre ces résultats et ceux des 2016 sur cette station.</t>
  </si>
  <si>
    <t>05022250</t>
  </si>
  <si>
    <t>Son-Sonnette - Saint-Front</t>
  </si>
  <si>
    <t>STEP St-Claud et St-Laurent-de-Ceris + tuilleries</t>
  </si>
  <si>
    <t>État écologique physicochimique moyen en raison de pics de température au delà de 20°C : dégradation sensible par rapport aux années précédentes.
Bactériologie de qualité moyenne en raison de concentrations en entérocoques déclassantes : en amélioration par rapport à 2018.</t>
  </si>
  <si>
    <t>Bon état écologique hydrobiologique révélé aussi bien par les diatomées que les macroinvertébrés : amélioration par rapport à 2018, mais aussi vis-à-vis de l'ensemble de la chronique.</t>
  </si>
  <si>
    <t>1ère année de suivis (année de référence) : pas d'évaluation d'évolution.
Sur 268 molécules recherchées, 10 sont quantifiées sur cette station (avec une fréquence de quantification de 1,6%), dont 1 avec dépassement du seuil de potabilisation (0,1µg/l) : un dérivé du metolachlor (ESA) dont la concentration maximale est enregistrée à 0,19µg/l.</t>
  </si>
  <si>
    <t>Malgré une composante physicochimique générale de l'état écologique dégradée moyenne en raison de température estivale trop élevée, la composante hydrobiologique de celui-ci est améliorée et devient bonne. On ne peut donc dégager aucune tendance générale ni en amélioration ni en dégradation.
Par ailleurs, les résultats du suivi pesticides, inédit sur cette station,figurent parmi les moins mauvais du suivi Charente : une concentration maximale (metolachlor ESA) parmi les plus basses des stations suivies en pesticides sur le réseau complémentaire Charente de 0,19µg/l, mais tout de même 10 molécules quantifiées sur 268 recherchées dont 1 en dépassement du seuil de potabilisation (0,1µg/l) et une fréquence de quantification de 1,6%.</t>
  </si>
  <si>
    <t>05022435</t>
  </si>
  <si>
    <t>Or - Pont de Toulat</t>
  </si>
  <si>
    <t>Station bilan de la masse d'eau FRFRR471_1</t>
  </si>
  <si>
    <t>STEP Champagne-Mouton</t>
  </si>
  <si>
    <t>1ère année de suivis (année de référence) : pas d'évaluation d'évolution.
Bon état écologique physicochimique.
Bactériologie de mauvaise qualité en raison de concentrations d'E. coli et d'entérocoques élevées pour la plupart des mesures.</t>
  </si>
  <si>
    <t>1ère année de suivis (année de référence) : pas d'évaluation d'évolution.
Bon état écologique hydrobiologique révélé par les macroinvertébrés, tandis que les diatomées indiquent même un très bon état.</t>
  </si>
  <si>
    <t>1ère année de suivis (année de référence) : pas d'évaluation d'évolution.
Sur 268 molécules recherchées, 8 sont quantifiées sur cette station (avec une fréquence de quantification de 1,5\%), dont 3 avec dépassement du seuil de potabilisation (0,1µg/l) : un dérivé du metolachlor (ESA) pour 3 mesures sur 4 et avec une la concentration maximale enregistrée à 0,27µg/l et une concentration moyenne également supérieure au seuil de potabilisation ; et deux dérivés du metazachlore (ESA pour 3 mesures sur 4 avec une concentration moyenne également supérieure au seuil de potabilisation ; OXA pour 2 mesures sur 4).</t>
  </si>
  <si>
    <t>1ère année de suivis (année de référence) : pas d'évaluation d'évolution.
État écologique bon, aussi bien dans sa composante physicochimique globale qu'hydrobiologique.
Par ailleurs, les résultats du suivi pesticides, inédit sur cette station, figurent parmi les moins mauvais du suivi Charente : une concentration maximale (metolachlor ESA) parmi les plus basses des stations suivies en pesticides sur le réseau complémentaire Charente de 0,27µg/l, mais tout de même 8 molécules quantifiées sur 268 recherchées dont 3 en dépassement du seuil de potabilisation (0,1µg/l) et une fréquence de quantification de 1,5\%.</t>
  </si>
  <si>
    <t>05022705</t>
  </si>
  <si>
    <t>Bandiat - Saint Martial de Valette</t>
  </si>
  <si>
    <t>Station de référence sur l'amont de la masse d'eau</t>
  </si>
  <si>
    <t>État écologique physicochimique médiocre en raison de pics d'orthophosphates : dégradation sensible par rapport aux années précédentes. On enregistre également, comme les années précédentes, des concentrations importantes en carbone organique et en demande chimique en oxygène. En revanche, contrairement aux années précédentes, les concentrations en ammonium restent faibles.
Bactériologie de mauvaise qualité en raison de notamment de concentrations en E. coli et entérocoques le plus souvent déclassantes : situation stable par rapport à 2018.</t>
  </si>
  <si>
    <t>Malgré de très bons résultats concernant les macro-invertébrés, les diatomées mettent en évidence un état écologique hydrobiologique moyen : des apports organiques sont soupçonnés, mais le milieu apparaît surtout riche en nutriments.</t>
  </si>
  <si>
    <t>État écologique médiocre dans sa composante physicochimique en raison de pics importants d'orthophosphates, mais aussi de carbone organique et de DCO. Cette dégradation par rapport aux années précédentes semble impacter le peuplement de diatomées dont la dégradation est à l'origine du déclassement de la composante hydrobiologique en état moyen.</t>
  </si>
  <si>
    <t>05023200</t>
  </si>
  <si>
    <t>Cibiou - Lizant</t>
  </si>
  <si>
    <t>Bon état écologique physicochimique.
Bactériologie de mauvaise qualité en raison de pics d'entérocoques : dégradation par rapport à 2018.</t>
  </si>
  <si>
    <t>Bon état écologique hydrobiologique révélé par les macroinvertébrés, tandis que les diatomées indiquent même un très bon état : amélioration par rapport à 2018, mais aussi vis-à-vis de l'ensemble de la chronique.</t>
  </si>
  <si>
    <t>Bon état écologique aussi bien dans sa composante physicochimique générale qu'hydrobiologique : amélioration par rapport à 2018 mais aussi vis-à-vis de l'ensemble de la chronique.</t>
  </si>
  <si>
    <t>05023250</t>
  </si>
  <si>
    <t>Cibiou - Genouillé (les Réchez)</t>
  </si>
  <si>
    <t>État écologique physicochimique médiocre en raison de pics importants en orthophosphates et phosphore total ; on enregistre également des concentrations en nitrates au delà du seuil de bon état : fortes dégradations par rapport à 2016 (unique année de suivi de référence sur cette station).
Bactériologie de mauvaise qualité en raison de pics d'E. coli et d'entérocoques : amélioration par rapport à 2018.</t>
  </si>
  <si>
    <t>Bon état écologique hydrobiologique révélé à la fois par les diatomées et les macroinvertébrés ; on note néanmoins, concernant les macroinvertébrés, une diversité étonnamment faible alors que l’habitat parait propice : situation stable par rapport à 2016 (unique année de suivi de référence sur cette station).</t>
  </si>
  <si>
    <t>Malgré une composante physicochimique générale de l'état écologique dégradée médiocre en raison de pics de phosphore et dans une moindre mesure de concentrations de nitrates excessives, la composante hydrobiologique de celui-ci reste bonne : les altérations macropolluantes phosphorées et azotées se trouvent probablement tamponnées ou compensées par un habitat diversifié et de qualité.</t>
  </si>
  <si>
    <t>05024200</t>
  </si>
  <si>
    <t>La Charente à Alloue</t>
  </si>
  <si>
    <t>Station d'évaluation de la masse d'eau avant confluence de la masse d'eau R469</t>
  </si>
  <si>
    <t>Sablière, STEP Roumazières, barrages LMC</t>
  </si>
  <si>
    <t>Commentaire uniquement sur le complément bactériologique. 1ère année de suivis (année de référence) : pas d'évaluation d'évolution.
Bactériologie de mauvaise qualité en raison de pics d'entérocoques.</t>
  </si>
  <si>
    <t>05024250</t>
  </si>
  <si>
    <t>La Charente à Roumazières</t>
  </si>
  <si>
    <t>STEP Roumazières, barrages LMC</t>
  </si>
  <si>
    <t>Commentaire uniquement sur le complément bactériologique.
Bactériologie de mauvaise qualité en raison de pics d'entérocoques : stabilité par rapport à l'historique (antérieur à 2017).</t>
  </si>
  <si>
    <t>1ère année de suivis (année de référence) : pas d'évaluation d'évolution.
Sur 268 molécules recherchées, 6 sont quantifiées sur cette station, avec une fréquence de quantification de 1,3%, dont 3 avec dépassement du seuil de potabilisation (0,1µg/l) : deux dérivés du metolachlor (ESA pour 4 mesures sur 4 et avec une la concentration maximale enregistrée à 0,61µg/l ; OXA pour 3 mesures sur 4) et un dérivé du glyphosate AMPA pour 2 mesures sur 4. Les molécules mères métolachlore et glyphosate, ainsi que le métaldéhyde sont également quantifiés mais en deçà du seuil de potabilisation.</t>
  </si>
  <si>
    <t>Uniquement vis-à-vis de la bactériologie et des pesticides (1ère année de suivis) : pas d'évaluation d'évolution.</t>
  </si>
  <si>
    <t>Mauvaise qualité bactériologique.
Les résultats du suivi pesticides, inédit sur cette station, indiquent une concentration maximale (metolachlor ESA) de 0,61µg/l et 6 molécules quantifiées sur 268 recherchées dont 3 en dépassement du seuil de potabilisation (0,1µg/l) et une fréquence de quantification de 1,3%.</t>
  </si>
  <si>
    <t>05024305</t>
  </si>
  <si>
    <t>La Moulde à Massignac</t>
  </si>
  <si>
    <t>plans d'eau</t>
  </si>
  <si>
    <t>Commentaire uniquement sur le complément bactériologique.
Bactériologie de mauvaise qualité en raison de pics d'entérocoques : stabilité par rapport à l'historique (antérieur à 2010).</t>
  </si>
  <si>
    <t>1ère année de suivis (année de référence) : pas d'évaluation d'évolution.
Sur 268 molécules recherchées, 8 sont quantifiées sur cette station, avec une fréquence de quantification de 1,8%, dont 4 avec dépassement du seuil de potabilisation (0,1µg/l) : deux dérivés du metolachlor (ESA pour 4 mesures sur 4 et avec une la concentration maximale enregistrée à 0,54µg/l ; OXA pour 2 mesures sur 4), un dérivé du glyphosate (AMPA pour 1 mesure sur 4) ; un dérivé de l'alachlor (ESA pour 3 mesures sur 4). Les molécules mères du metolachlore, du chlortoluron et des dérivés de l'atrazine (déséthyl) et de l'acetolachlor (ESA) sont également quantifiés mais en deçà du seuil de potabilisation.</t>
  </si>
  <si>
    <t>Mauvaise qualité bactériologique.
Les résultats du suivi pesticides, inédit sur cette station, indiquent une concentration maximale (metolachlor ESA) de 0,54µg/l et 8 molécules quantifiées sur 268 recherchées dont 4 en dépassement du seuil de potabilisation (0,1µg/l) et une fréquence de quantification de 1,8%.</t>
  </si>
  <si>
    <t>05024309</t>
  </si>
  <si>
    <t>La Charente au niveau de Videix</t>
  </si>
  <si>
    <t>1ère année de suivis (année de référence) : pas d'évaluation d'évolution.
Sur 268 molécules recherchées, seulement 2 sont quantifiées sur cette station, avec une fréquence de quantification de 0,5%, dont 1 seule avec dépassement du seuil de potabilisation (0,1µg/l) : un dérivé du metolachlor (ESA) pour 2 mesures sur 4 et avec une concentration maximale enregistrée à 0,21µg/l. L'AMPA, dérivé du glyphosate est l'autre molécule quantifiée (1 mesure sur 4), mais en deçà du seuil de potabilisation. Ces différents indicateurs classent la station comme la moins touchée par la problématique pesticides de l'ensemble du dispositif Charente.</t>
  </si>
  <si>
    <t>Mauvaise qualité bactériologique.
Les résultats du suivi pesticides, inédit sur cette station, indiquent qu'il s'agirait de la moins affectée par la problématique pesticides du dispositif Charente : concentration maximale (metolachlor ESA) de 0,21µg/l et 2 molécules quantifiées sur 268 recherchées dont 1 seule en dépassement du seuil de potabilisation (0,1µg/l) et une fréquence de quantification de 0,5%.</t>
  </si>
  <si>
    <t>05024311</t>
  </si>
  <si>
    <t>La Treize en amont du barrage de Lavaud</t>
  </si>
  <si>
    <t>Station d'évaluation d'un ancien affluent de la Charente (la Treize) alimantant également le plan d'eau amont de Lavaud (la Guerlie)</t>
  </si>
  <si>
    <t>1ère année de suivis (année de référence) : pas d'évaluation d'évolution.
Etat écologique physicochimique moyen en raison de pics de posphore total et de carbone organique en automne et de desoxygnétation du milieu en été.
Bactériologie de mauvaise qualité en raison de fortes concentrations d'E. coli et d'entérocoques.</t>
  </si>
  <si>
    <t>1ère année de suivis (année de référence) : pas d'évaluation d'évolution.
État écologique hydrobiologique médiocre révélé par les macroinvertébrés, tandis que les diatomées classsent la station en état moyen. Les habitats de la station apparaissent perturbés, notamment par une hydrologie lentique et perturbée, en lien avec la proximité de la retenue en aval immédiat. Une pression sur la qualité de l’eau par les pesticides (non suivis sur cette station) est également suspectée. Le peuplement diatomique traduit donc une contamination organique modérée et un milieu riche en nutriments.</t>
  </si>
  <si>
    <t>1ère année de suivis (année de référence) : pas d'évaluation d'évolution.
Les fortes concentrations en phosphore et en matières organiques sont responsables du déclassement en état moyen pour la physicochimie et semblent également impacter les peuplements de diatomées. Mais ce sont les macroinvertébrés qui déclassent en état médiocre la station, révélant une suspicion de pression par les pesticides et surtout une état dégradé du milieu, en lien notamment avec une hydrologie lentique liée à l'influence du plan d'eau de Lavaud, en aval immédiat.</t>
  </si>
  <si>
    <t>SYMBO</t>
  </si>
  <si>
    <t>SYMBAS</t>
  </si>
  <si>
    <t>Syndicat Né</t>
  </si>
  <si>
    <t>SYMBA</t>
  </si>
  <si>
    <t>CDA Grand Cognac</t>
  </si>
  <si>
    <t>SyBRA</t>
  </si>
  <si>
    <t>CDA Grand Angoulême</t>
  </si>
  <si>
    <t>SMABACAB</t>
  </si>
  <si>
    <t>CDC Périgord Vert Nontronnais</t>
  </si>
  <si>
    <t>SBAISS</t>
  </si>
  <si>
    <t>CDC Civraisien en Poitou</t>
  </si>
  <si>
    <t>Syndicat Charente amont</t>
  </si>
  <si>
    <t>EPTB Charente</t>
  </si>
  <si>
    <t>Hors suivi RECEMA Charente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</si>
</sst>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name val="Arial"/>
      <family val="2"/>
    </font>
    <font>
      <b/>
      <sz val="14"/>
      <name val="Arial"/>
      <family val="2"/>
    </font>
    <font>
      <b/>
      <sz val="12"/>
      <name val="Arial"/>
      <family val="2"/>
    </font>
    <font>
      <sz val="11"/>
      <name val="Arial"/>
      <family val="2"/>
    </font>
    <font>
      <b/>
      <sz val="10"/>
      <name val="Arial"/>
      <family val="2"/>
    </font>
    <font>
      <b/>
      <sz val="16"/>
      <name val="Times New Roman"/>
      <family val="1"/>
    </font>
    <font>
      <b/>
      <sz val="16"/>
      <color theme="1"/>
      <name val="Times New Roman"/>
      <family val="1"/>
    </font>
    <font>
      <b/>
      <sz val="11"/>
      <name val="Times New Roman"/>
      <family val="1"/>
    </font>
    <font>
      <sz val="11"/>
      <name val="Times New Roman"/>
      <family val="1"/>
    </font>
    <font>
      <sz val="11"/>
      <color theme="1"/>
      <name val="Times New Roman"/>
      <family val="1"/>
    </font>
    <font>
      <b/>
      <sz val="20"/>
      <color theme="0"/>
      <name val="Times New Roman"/>
      <family val="1"/>
    </font>
    <font>
      <sz val="16"/>
      <color theme="0"/>
      <name val="Times New Roman"/>
      <family val="1"/>
    </font>
    <font>
      <b/>
      <u/>
      <sz val="20"/>
      <color theme="0"/>
      <name val="Arial"/>
      <family val="2"/>
    </font>
    <font>
      <b/>
      <u/>
      <sz val="16"/>
      <name val="Arial"/>
      <family val="2"/>
    </font>
    <font>
      <b/>
      <u/>
      <sz val="22"/>
      <color theme="0"/>
      <name val="Arial"/>
      <family val="2"/>
    </font>
  </fonts>
  <fills count="13">
    <fill>
      <patternFill patternType="none"/>
    </fill>
    <fill>
      <patternFill patternType="gray125"/>
    </fill>
    <fill>
      <patternFill patternType="solid">
        <fgColor rgb="FF92D050"/>
        <bgColor indexed="31"/>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2060"/>
        <bgColor indexed="64"/>
      </patternFill>
    </fill>
    <fill>
      <patternFill patternType="lightUp"/>
    </fill>
    <fill>
      <patternFill patternType="solid">
        <fgColor indexed="65"/>
        <bgColor indexed="64"/>
      </patternFill>
    </fill>
  </fills>
  <borders count="49">
    <border>
      <left/>
      <right/>
      <top/>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n">
        <color indexed="64"/>
      </left>
      <right/>
      <top style="thick">
        <color indexed="64"/>
      </top>
      <bottom style="medium">
        <color auto="1"/>
      </bottom>
      <diagonal/>
    </border>
    <border>
      <left/>
      <right/>
      <top style="thick">
        <color auto="1"/>
      </top>
      <bottom style="medium">
        <color indexed="64"/>
      </bottom>
      <diagonal/>
    </border>
    <border>
      <left/>
      <right style="thick">
        <color indexed="64"/>
      </right>
      <top style="thick">
        <color auto="1"/>
      </top>
      <bottom style="medium">
        <color indexed="64"/>
      </bottom>
      <diagonal/>
    </border>
    <border>
      <left/>
      <right/>
      <top/>
      <bottom style="medium">
        <color auto="1"/>
      </bottom>
      <diagonal/>
    </border>
    <border>
      <left style="thick">
        <color auto="1"/>
      </left>
      <right style="medium">
        <color auto="1"/>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style="thick">
        <color auto="1"/>
      </left>
      <right style="medium">
        <color auto="1"/>
      </right>
      <top style="medium">
        <color auto="1"/>
      </top>
      <bottom style="thin">
        <color auto="1"/>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auto="1"/>
      </left>
      <right style="medium">
        <color auto="1"/>
      </right>
      <top style="thin">
        <color auto="1"/>
      </top>
      <bottom style="thin">
        <color auto="1"/>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auto="1"/>
      </left>
      <right style="thin">
        <color auto="1"/>
      </right>
      <top style="thin">
        <color auto="1"/>
      </top>
      <bottom style="thick">
        <color auto="1"/>
      </bottom>
      <diagonal/>
    </border>
    <border>
      <left style="thin">
        <color indexed="64"/>
      </left>
      <right style="medium">
        <color indexed="64"/>
      </right>
      <top style="thin">
        <color indexed="64"/>
      </top>
      <bottom style="thick">
        <color indexed="64"/>
      </bottom>
      <diagonal/>
    </border>
    <border>
      <left/>
      <right style="thin">
        <color indexed="64"/>
      </right>
      <top style="thin">
        <color auto="1"/>
      </top>
      <bottom style="thick">
        <color auto="1"/>
      </bottom>
      <diagonal/>
    </border>
    <border>
      <left style="thin">
        <color auto="1"/>
      </left>
      <right style="thin">
        <color auto="1"/>
      </right>
      <top style="thin">
        <color auto="1"/>
      </top>
      <bottom style="thick">
        <color auto="1"/>
      </bottom>
      <diagonal/>
    </border>
    <border>
      <left style="thin">
        <color indexed="64"/>
      </left>
      <right/>
      <top style="thin">
        <color indexed="64"/>
      </top>
      <bottom style="thick">
        <color indexed="64"/>
      </bottom>
      <diagonal/>
    </border>
    <border>
      <left style="thin">
        <color indexed="64"/>
      </left>
      <right style="thick">
        <color auto="1"/>
      </right>
      <top style="thin">
        <color auto="1"/>
      </top>
      <bottom style="thick">
        <color auto="1"/>
      </bottom>
      <diagonal/>
    </border>
    <border>
      <left style="medium">
        <color indexed="64"/>
      </left>
      <right style="medium">
        <color indexed="64"/>
      </right>
      <top/>
      <bottom/>
      <diagonal/>
    </border>
  </borders>
  <cellStyleXfs count="3">
    <xf numFmtId="0" fontId="0" fillId="0" borderId="0"/>
    <xf numFmtId="0" fontId="1" fillId="0" borderId="0"/>
    <xf numFmtId="0" fontId="1" fillId="0" borderId="0"/>
  </cellStyleXfs>
  <cellXfs count="98">
    <xf numFmtId="0" fontId="0" fillId="0" borderId="0" xfId="0"/>
    <xf numFmtId="0" fontId="2" fillId="7" borderId="15" xfId="1" applyFont="1" applyFill="1" applyBorder="1" applyAlignment="1">
      <alignment horizontal="center" vertical="center" wrapText="1"/>
    </xf>
    <xf numFmtId="0" fontId="3" fillId="0" borderId="19" xfId="1" applyFont="1" applyBorder="1" applyAlignment="1">
      <alignment horizontal="center" vertical="center"/>
    </xf>
    <xf numFmtId="0" fontId="3" fillId="0" borderId="19" xfId="1" applyFont="1" applyBorder="1" applyAlignment="1">
      <alignment horizontal="center" vertical="center" wrapText="1"/>
    </xf>
    <xf numFmtId="0" fontId="4" fillId="3" borderId="20" xfId="1" applyFont="1" applyFill="1" applyBorder="1" applyAlignment="1">
      <alignment horizontal="center" vertical="center" wrapText="1"/>
    </xf>
    <xf numFmtId="0" fontId="4" fillId="3" borderId="21" xfId="1" applyFont="1" applyFill="1" applyBorder="1" applyAlignment="1">
      <alignment horizontal="center" vertical="center" wrapText="1"/>
    </xf>
    <xf numFmtId="0" fontId="1" fillId="4" borderId="22" xfId="1" applyFont="1" applyFill="1" applyBorder="1" applyAlignment="1">
      <alignment horizontal="center" vertical="center" textRotation="90" wrapText="1"/>
    </xf>
    <xf numFmtId="0" fontId="1" fillId="4" borderId="23" xfId="1" applyFont="1" applyFill="1" applyBorder="1" applyAlignment="1">
      <alignment horizontal="center" vertical="center" textRotation="90" wrapText="1"/>
    </xf>
    <xf numFmtId="0" fontId="4" fillId="4" borderId="24" xfId="1" applyFont="1" applyFill="1" applyBorder="1" applyAlignment="1">
      <alignment horizontal="center" vertical="center" wrapText="1"/>
    </xf>
    <xf numFmtId="0" fontId="5" fillId="5" borderId="20" xfId="1" applyFont="1" applyFill="1" applyBorder="1" applyAlignment="1">
      <alignment horizontal="center" vertical="center" wrapText="1"/>
    </xf>
    <xf numFmtId="0" fontId="1" fillId="5" borderId="24"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 fillId="6" borderId="24" xfId="1" applyFont="1" applyFill="1" applyBorder="1" applyAlignment="1">
      <alignment horizontal="center" vertical="center" wrapText="1"/>
    </xf>
    <xf numFmtId="0" fontId="1" fillId="7" borderId="9" xfId="1" applyFont="1" applyFill="1" applyBorder="1" applyAlignment="1">
      <alignment horizontal="center" vertical="center" wrapText="1"/>
    </xf>
    <xf numFmtId="0" fontId="5" fillId="8" borderId="20" xfId="1" applyFont="1" applyFill="1" applyBorder="1" applyAlignment="1">
      <alignment horizontal="center" vertical="center" wrapText="1"/>
    </xf>
    <xf numFmtId="0" fontId="1" fillId="8" borderId="23" xfId="1" applyFont="1" applyFill="1" applyBorder="1" applyAlignment="1">
      <alignment horizontal="center" vertical="center" wrapText="1"/>
    </xf>
    <xf numFmtId="0" fontId="5" fillId="8" borderId="23"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5" fillId="0" borderId="7" xfId="1" applyFont="1" applyBorder="1" applyAlignment="1">
      <alignment horizontal="center" vertical="center"/>
    </xf>
    <xf numFmtId="0" fontId="5" fillId="0" borderId="7" xfId="1" applyFont="1" applyBorder="1" applyAlignment="1">
      <alignment horizontal="center" vertical="center" wrapText="1"/>
    </xf>
    <xf numFmtId="49" fontId="7" fillId="0" borderId="16" xfId="0" quotePrefix="1" applyNumberFormat="1" applyFont="1" applyFill="1" applyBorder="1" applyAlignment="1">
      <alignment horizontal="center" vertical="center" wrapText="1"/>
    </xf>
    <xf numFmtId="0" fontId="6" fillId="0" borderId="27" xfId="2" applyFont="1" applyBorder="1" applyAlignment="1">
      <alignment horizontal="center" vertical="center" wrapText="1"/>
    </xf>
    <xf numFmtId="0" fontId="8" fillId="0" borderId="11" xfId="2" applyFont="1" applyBorder="1" applyAlignment="1">
      <alignment horizontal="center" vertical="center"/>
    </xf>
    <xf numFmtId="0" fontId="9" fillId="0" borderId="12"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28"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29" xfId="2" applyFont="1" applyBorder="1" applyAlignment="1">
      <alignment horizontal="center" vertical="center" wrapText="1"/>
    </xf>
    <xf numFmtId="0" fontId="8" fillId="0" borderId="0" xfId="2" applyFont="1" applyBorder="1" applyAlignment="1">
      <alignment horizontal="center" vertical="center" wrapText="1"/>
    </xf>
    <xf numFmtId="0" fontId="8" fillId="0" borderId="0" xfId="2" applyFont="1" applyBorder="1" applyAlignment="1">
      <alignment horizontal="center" vertical="center"/>
    </xf>
    <xf numFmtId="49" fontId="7" fillId="0" borderId="31" xfId="0" quotePrefix="1" applyNumberFormat="1" applyFont="1" applyFill="1" applyBorder="1" applyAlignment="1">
      <alignment horizontal="center" vertical="center" wrapText="1"/>
    </xf>
    <xf numFmtId="0" fontId="6" fillId="0" borderId="32" xfId="2" applyFont="1" applyBorder="1" applyAlignment="1">
      <alignment horizontal="center" vertical="center" wrapText="1"/>
    </xf>
    <xf numFmtId="0" fontId="8" fillId="0" borderId="33" xfId="2" applyFont="1" applyBorder="1" applyAlignment="1">
      <alignment horizontal="center" vertical="center"/>
    </xf>
    <xf numFmtId="0" fontId="9" fillId="0" borderId="34" xfId="2" applyFont="1" applyBorder="1" applyAlignment="1">
      <alignment horizontal="center" vertical="center" wrapText="1"/>
    </xf>
    <xf numFmtId="0" fontId="9" fillId="0" borderId="35"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36" xfId="2" applyFont="1" applyFill="1" applyBorder="1" applyAlignment="1">
      <alignment horizontal="center" vertical="center" wrapText="1"/>
    </xf>
    <xf numFmtId="0" fontId="9" fillId="0" borderId="38" xfId="2" applyFont="1" applyBorder="1" applyAlignment="1">
      <alignment horizontal="center" vertical="center" wrapText="1"/>
    </xf>
    <xf numFmtId="0" fontId="9" fillId="0" borderId="37" xfId="2" applyFont="1" applyFill="1" applyBorder="1" applyAlignment="1">
      <alignment horizontal="center" vertical="center" wrapText="1"/>
    </xf>
    <xf numFmtId="0" fontId="9" fillId="0" borderId="31" xfId="2" applyFont="1" applyFill="1" applyBorder="1" applyAlignment="1">
      <alignment horizontal="center" vertical="center" wrapText="1"/>
    </xf>
    <xf numFmtId="49" fontId="7" fillId="0" borderId="40" xfId="0" quotePrefix="1" applyNumberFormat="1" applyFont="1" applyFill="1" applyBorder="1" applyAlignment="1">
      <alignment horizontal="center" vertical="center" wrapText="1"/>
    </xf>
    <xf numFmtId="0" fontId="6" fillId="0" borderId="41" xfId="2" applyFont="1" applyBorder="1" applyAlignment="1">
      <alignment horizontal="center" vertical="center" wrapText="1"/>
    </xf>
    <xf numFmtId="0" fontId="8" fillId="0" borderId="42" xfId="2" applyFont="1" applyBorder="1" applyAlignment="1">
      <alignment horizontal="center" vertical="center"/>
    </xf>
    <xf numFmtId="0" fontId="9" fillId="0" borderId="43" xfId="2" applyFont="1" applyBorder="1" applyAlignment="1">
      <alignment horizontal="center" vertical="center" wrapText="1"/>
    </xf>
    <xf numFmtId="0" fontId="9" fillId="0" borderId="44" xfId="2" applyFont="1" applyBorder="1" applyAlignment="1">
      <alignment horizontal="center" vertical="center" wrapText="1"/>
    </xf>
    <xf numFmtId="0" fontId="9" fillId="0" borderId="45" xfId="2" applyFont="1" applyBorder="1" applyAlignment="1">
      <alignment horizontal="center" vertical="center" wrapText="1"/>
    </xf>
    <xf numFmtId="0" fontId="9" fillId="0" borderId="46" xfId="2" applyFont="1" applyBorder="1" applyAlignment="1">
      <alignment horizontal="center" vertical="center" wrapText="1"/>
    </xf>
    <xf numFmtId="0" fontId="9" fillId="0" borderId="40" xfId="2" applyFont="1" applyBorder="1" applyAlignment="1">
      <alignment horizontal="center" vertical="center" wrapText="1"/>
    </xf>
    <xf numFmtId="0" fontId="9" fillId="0" borderId="47" xfId="2" applyFont="1" applyBorder="1" applyAlignment="1">
      <alignment horizontal="center" vertical="center" wrapText="1"/>
    </xf>
    <xf numFmtId="0" fontId="7" fillId="0" borderId="0" xfId="0" applyFont="1" applyFill="1" applyBorder="1" applyAlignment="1">
      <alignment horizontal="center" wrapText="1"/>
    </xf>
    <xf numFmtId="0" fontId="10" fillId="0" borderId="0" xfId="0" applyFont="1" applyBorder="1" applyAlignment="1">
      <alignment horizontal="center"/>
    </xf>
    <xf numFmtId="0" fontId="7" fillId="0" borderId="0" xfId="0" applyFont="1" applyBorder="1" applyAlignment="1">
      <alignment horizontal="center" wrapText="1"/>
    </xf>
    <xf numFmtId="0" fontId="7" fillId="0" borderId="9" xfId="0" applyFont="1" applyFill="1" applyBorder="1" applyAlignment="1">
      <alignment horizontal="center" wrapText="1"/>
    </xf>
    <xf numFmtId="0" fontId="7" fillId="0" borderId="32" xfId="0" applyFont="1" applyBorder="1" applyAlignment="1">
      <alignment horizontal="center" wrapText="1"/>
    </xf>
    <xf numFmtId="0" fontId="10" fillId="0" borderId="20" xfId="0" applyFont="1" applyBorder="1" applyAlignment="1">
      <alignment horizontal="center"/>
    </xf>
    <xf numFmtId="0" fontId="10" fillId="0" borderId="24"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0" fillId="0" borderId="9" xfId="0" applyFont="1" applyBorder="1" applyAlignment="1">
      <alignment horizontal="center"/>
    </xf>
    <xf numFmtId="0" fontId="10" fillId="0" borderId="21" xfId="0" applyFont="1" applyBorder="1" applyAlignment="1">
      <alignment horizontal="center"/>
    </xf>
    <xf numFmtId="0" fontId="10" fillId="0" borderId="0" xfId="0" applyFont="1" applyAlignment="1">
      <alignment horizontal="center"/>
    </xf>
    <xf numFmtId="0" fontId="11" fillId="9" borderId="26" xfId="2" applyFont="1" applyFill="1" applyBorder="1" applyAlignment="1">
      <alignment horizontal="center" vertical="center" wrapText="1"/>
    </xf>
    <xf numFmtId="0" fontId="11" fillId="9" borderId="30" xfId="2" applyFont="1" applyFill="1" applyBorder="1" applyAlignment="1">
      <alignment horizontal="center" vertical="center" wrapText="1"/>
    </xf>
    <xf numFmtId="0" fontId="11" fillId="9" borderId="39" xfId="2" applyFont="1" applyFill="1" applyBorder="1" applyAlignment="1">
      <alignment horizontal="center" vertical="center" wrapText="1"/>
    </xf>
    <xf numFmtId="0" fontId="12" fillId="9" borderId="0" xfId="0" applyFont="1" applyFill="1" applyBorder="1" applyAlignment="1">
      <alignment horizontal="center" wrapText="1"/>
    </xf>
    <xf numFmtId="0" fontId="12" fillId="9" borderId="48" xfId="0" applyFont="1" applyFill="1" applyBorder="1" applyAlignment="1">
      <alignment horizontal="center" wrapText="1"/>
    </xf>
    <xf numFmtId="0" fontId="15" fillId="10" borderId="7" xfId="1" applyFont="1" applyFill="1" applyBorder="1" applyAlignment="1">
      <alignment horizontal="center" vertical="center"/>
    </xf>
    <xf numFmtId="0" fontId="15" fillId="10" borderId="7" xfId="1" applyFont="1" applyFill="1" applyBorder="1" applyAlignment="1">
      <alignment horizontal="center" vertical="center" wrapText="1"/>
    </xf>
    <xf numFmtId="0" fontId="8" fillId="11" borderId="11" xfId="2" applyFont="1" applyFill="1" applyBorder="1" applyAlignment="1">
      <alignment horizontal="center" vertical="center"/>
    </xf>
    <xf numFmtId="0" fontId="8" fillId="11" borderId="33" xfId="2" applyFont="1" applyFill="1" applyBorder="1" applyAlignment="1">
      <alignment horizontal="center" vertical="center"/>
    </xf>
    <xf numFmtId="0" fontId="8" fillId="11" borderId="42" xfId="2" applyFont="1" applyFill="1" applyBorder="1" applyAlignment="1">
      <alignment horizontal="center" vertical="center"/>
    </xf>
    <xf numFmtId="0" fontId="9" fillId="12" borderId="28" xfId="2" applyFont="1" applyFill="1" applyBorder="1" applyAlignment="1">
      <alignment horizontal="center" vertical="center" wrapText="1"/>
    </xf>
    <xf numFmtId="0" fontId="9" fillId="12" borderId="37" xfId="2" applyFont="1" applyFill="1" applyBorder="1" applyAlignment="1">
      <alignment horizontal="center" vertical="center" wrapText="1"/>
    </xf>
    <xf numFmtId="0" fontId="9" fillId="12" borderId="46" xfId="2" applyFont="1" applyFill="1" applyBorder="1" applyAlignment="1">
      <alignment horizontal="center" vertical="center" wrapText="1"/>
    </xf>
    <xf numFmtId="0" fontId="13" fillId="9" borderId="1" xfId="1" applyFont="1" applyFill="1" applyBorder="1" applyAlignment="1">
      <alignment horizontal="center" vertical="center" wrapText="1"/>
    </xf>
    <xf numFmtId="0" fontId="13" fillId="9" borderId="8" xfId="1" applyFont="1" applyFill="1" applyBorder="1" applyAlignment="1">
      <alignment horizontal="center" vertical="center" wrapText="1"/>
    </xf>
    <xf numFmtId="0" fontId="14" fillId="2" borderId="2" xfId="2" applyNumberFormat="1" applyFont="1" applyFill="1" applyBorder="1" applyAlignment="1">
      <alignment horizontal="center" vertical="center" wrapText="1"/>
    </xf>
    <xf numFmtId="0" fontId="14" fillId="2" borderId="3" xfId="2" applyNumberFormat="1" applyFont="1" applyFill="1" applyBorder="1" applyAlignment="1">
      <alignment horizontal="center" vertical="center" wrapText="1"/>
    </xf>
    <xf numFmtId="0" fontId="14" fillId="2" borderId="9" xfId="2" applyNumberFormat="1" applyFont="1" applyFill="1" applyBorder="1" applyAlignment="1">
      <alignment horizontal="center" vertical="center" wrapText="1"/>
    </xf>
    <xf numFmtId="0" fontId="14" fillId="2" borderId="10" xfId="2" applyNumberFormat="1" applyFont="1" applyFill="1" applyBorder="1" applyAlignment="1">
      <alignment horizontal="center" vertical="center" wrapText="1"/>
    </xf>
    <xf numFmtId="0" fontId="15" fillId="10" borderId="4" xfId="1" applyFont="1" applyFill="1" applyBorder="1" applyAlignment="1">
      <alignment horizontal="center" vertical="center" wrapText="1"/>
    </xf>
    <xf numFmtId="0" fontId="15" fillId="10" borderId="5" xfId="1" applyFont="1" applyFill="1" applyBorder="1" applyAlignment="1">
      <alignment horizontal="center" vertical="center" wrapText="1"/>
    </xf>
    <xf numFmtId="0" fontId="15" fillId="10" borderId="6"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4" borderId="13"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5" borderId="11" xfId="1" applyFont="1" applyFill="1" applyBorder="1" applyAlignment="1">
      <alignment horizontal="center" vertical="center" wrapText="1"/>
    </xf>
    <xf numFmtId="0" fontId="2" fillId="5" borderId="12" xfId="1" applyFont="1" applyFill="1" applyBorder="1" applyAlignment="1">
      <alignment horizontal="center" vertical="center" wrapText="1"/>
    </xf>
    <xf numFmtId="0" fontId="2" fillId="6" borderId="11" xfId="1" applyFont="1" applyFill="1" applyBorder="1" applyAlignment="1">
      <alignment horizontal="center" vertical="center" wrapText="1"/>
    </xf>
    <xf numFmtId="0" fontId="2" fillId="6" borderId="12" xfId="1" applyFont="1" applyFill="1" applyBorder="1" applyAlignment="1">
      <alignment horizontal="center" vertical="center" wrapText="1"/>
    </xf>
    <xf numFmtId="0" fontId="2" fillId="8" borderId="16" xfId="1" applyFont="1" applyFill="1" applyBorder="1" applyAlignment="1">
      <alignment horizontal="center" vertical="center" wrapText="1"/>
    </xf>
    <xf numFmtId="0" fontId="2" fillId="8" borderId="17" xfId="1" applyFont="1" applyFill="1" applyBorder="1" applyAlignment="1">
      <alignment horizontal="center" vertical="center" wrapText="1"/>
    </xf>
    <xf numFmtId="0" fontId="2" fillId="8" borderId="18" xfId="1" applyFont="1" applyFill="1" applyBorder="1" applyAlignment="1">
      <alignment horizontal="center" vertical="center" wrapText="1"/>
    </xf>
  </cellXfs>
  <cellStyles count="3">
    <cellStyle name="Normal" xfId="0" builtinId="0"/>
    <cellStyle name="Normal 4" xfId="1"/>
    <cellStyle name="Normal_prog bio bassin 2011" xfId="2"/>
  </cellStyles>
  <dxfs count="65">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83820</xdr:colOff>
      <xdr:row>0</xdr:row>
      <xdr:rowOff>129540</xdr:rowOff>
    </xdr:from>
    <xdr:to>
      <xdr:col>10</xdr:col>
      <xdr:colOff>563880</xdr:colOff>
      <xdr:row>13</xdr:row>
      <xdr:rowOff>7620</xdr:rowOff>
    </xdr:to>
    <xdr:sp macro="" textlink="">
      <xdr:nvSpPr>
        <xdr:cNvPr id="2" name="ZoneTexte 1"/>
        <xdr:cNvSpPr txBox="1"/>
      </xdr:nvSpPr>
      <xdr:spPr>
        <a:xfrm>
          <a:off x="83820" y="129540"/>
          <a:ext cx="8404860" cy="225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u="sng"/>
            <a:t>Feuillet "2019_Bilan-tech-SQE" :</a:t>
          </a:r>
          <a:r>
            <a:rPr lang="fr-FR" baseline="0"/>
            <a:t> </a:t>
          </a:r>
          <a:r>
            <a:rPr lang="fr-FR" b="1"/>
            <a:t>tableau des avis concernant les résultats de suivis de l'état des eaux recueillis en 2020 dans le cadre du RECEMA Charente </a:t>
          </a:r>
          <a:r>
            <a:rPr lang="fr-FR" b="0"/>
            <a:t>(Réseau d'Evaluation Complémentaire</a:t>
          </a:r>
          <a:r>
            <a:rPr lang="fr-FR" b="0" baseline="0"/>
            <a:t> de l'état de l'Eau et des Milieux Aquatiques du bassin de la Charente) </a:t>
          </a:r>
          <a:r>
            <a:rPr lang="fr-FR"/>
            <a:t>en complément des données brutes </a:t>
          </a:r>
          <a:r>
            <a:rPr lang="fr-FR" sz="1100">
              <a:solidFill>
                <a:schemeClr val="dk1"/>
              </a:solidFill>
              <a:effectLst/>
              <a:latin typeface="+mn-lt"/>
              <a:ea typeface="+mn-ea"/>
              <a:cs typeface="+mn-cs"/>
            </a:rPr>
            <a:t>transmis à l'Agence de l'eau Adour-Garonne </a:t>
          </a:r>
          <a:r>
            <a:rPr lang="fr-FR" baseline="0"/>
            <a:t>et </a:t>
          </a:r>
          <a:r>
            <a:rPr lang="fr-FR"/>
            <a:t>disponibles </a:t>
          </a:r>
          <a:r>
            <a:rPr lang="fr-FR" i="1"/>
            <a:t>via</a:t>
          </a:r>
          <a:r>
            <a:rPr lang="fr-FR"/>
            <a:t> le Système</a:t>
          </a:r>
          <a:r>
            <a:rPr lang="fr-FR" baseline="0"/>
            <a:t> d'Information sur l'Eau (</a:t>
          </a:r>
          <a:r>
            <a:rPr lang="fr-FR" u="sng" baseline="0">
              <a:solidFill>
                <a:srgbClr val="0070C0"/>
              </a:solidFill>
            </a:rPr>
            <a:t>http://adour-garonne.eaufrance.fr/etat-des-milieux-superficiels/qualite-des-cours-deau</a:t>
          </a:r>
          <a:r>
            <a:rPr lang="fr-FR" baseline="0"/>
            <a:t>)</a:t>
          </a:r>
          <a:r>
            <a:rPr lang="fr-F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cydrr\AppData\Local\Microsoft\Windows\Temporary%20Internet%20Files\Content.Outlook\Y7NYFH5S\Annexe2_Liste_Param&#232;tr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Etudes\Reseaux_qualite_ESO\RNES_QUALITE\2007_2009\bdx_prix.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ur\Local%20Settings\Temporary%20Internet%20Files\OLK2D1\Bordereau_Prix_anal_lot1-6%20V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4-Agence%20de%20l'eau%20Seine-Normandie\dce\BDP_Lots1a6\Bordereau_Prix_anal_lot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4-Agence%20de%20l'eau%20Seine-Normandie\Bordereau_Prix_anal_lot1-6%20dio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CEMA/1-RECEMA-Charente/2019-2022/RECEMA-2020/03_BILAN-RECEMA-2020/03_RECEMA-BILAN_2020-post-conce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s substances -eau "/>
      <sheetName val="listes substances -sédiment"/>
      <sheetName val="list_déroul(masqué) "/>
    </sheetNames>
    <sheetDataSet>
      <sheetData sheetId="0" refreshError="1"/>
      <sheetData sheetId="1" refreshError="1"/>
      <sheetData sheetId="2" refreshError="1"/>
      <sheetData sheetId="3" refreshError="1">
        <row r="3">
          <cell r="E3" t="str">
            <v>agréé</v>
          </cell>
          <cell r="F3" t="str">
            <v>normalisée</v>
          </cell>
          <cell r="H3" t="str">
            <v>Autre à justifier</v>
          </cell>
          <cell r="K3" t="str">
            <v>mg/l</v>
          </cell>
          <cell r="M3" t="str">
            <v>consommation</v>
          </cell>
          <cell r="S3" t="str">
            <v>MRC</v>
          </cell>
          <cell r="V3" t="str">
            <v>oui</v>
          </cell>
          <cell r="X3" t="str">
            <v>oui</v>
          </cell>
          <cell r="AB3" t="str">
            <v>mg/l</v>
          </cell>
          <cell r="AD3" t="str">
            <v>soustraction</v>
          </cell>
          <cell r="AE3" t="str">
            <v>oui</v>
          </cell>
          <cell r="AF3" t="str">
            <v>NF T90-220</v>
          </cell>
        </row>
        <row r="4">
          <cell r="E4" t="str">
            <v>accrédité</v>
          </cell>
          <cell r="F4" t="str">
            <v>adaptée</v>
          </cell>
          <cell r="G4" t="str">
            <v>EFP (ASE®)</v>
          </cell>
          <cell r="H4" t="str">
            <v>Absorption atomique</v>
          </cell>
          <cell r="I4" t="str">
            <v>AAS (lamme)</v>
          </cell>
          <cell r="K4" t="str">
            <v>µg/l</v>
          </cell>
          <cell r="M4" t="str">
            <v>souterraine</v>
          </cell>
          <cell r="S4" t="str">
            <v>dopage (ultrapure)</v>
          </cell>
          <cell r="V4" t="str">
            <v>non</v>
          </cell>
          <cell r="X4" t="str">
            <v>non</v>
          </cell>
          <cell r="AB4" t="str">
            <v>µg/l</v>
          </cell>
          <cell r="AD4" t="str">
            <v>rapportage sans soustraction</v>
          </cell>
          <cell r="AE4" t="str">
            <v>non</v>
          </cell>
          <cell r="AF4" t="str">
            <v>NF ISO 11352</v>
          </cell>
        </row>
        <row r="5">
          <cell r="E5" t="str">
            <v>travaux en cours</v>
          </cell>
          <cell r="F5" t="str">
            <v>interne</v>
          </cell>
          <cell r="G5" t="str">
            <v>ELL</v>
          </cell>
          <cell r="H5" t="str">
            <v>Absorption atomique avec four</v>
          </cell>
          <cell r="I5" t="str">
            <v xml:space="preserve">AAS (four) </v>
          </cell>
          <cell r="K5" t="str">
            <v>ng/l</v>
          </cell>
          <cell r="M5" t="str">
            <v>surface</v>
          </cell>
          <cell r="S5" t="str">
            <v>dopage (surface)</v>
          </cell>
          <cell r="AB5" t="str">
            <v>ng/l</v>
          </cell>
          <cell r="AD5" t="str">
            <v>ni l'un ni l'autre</v>
          </cell>
          <cell r="AF5" t="str">
            <v>autre, à noter dans l'offre</v>
          </cell>
        </row>
        <row r="6">
          <cell r="E6" t="str">
            <v>sans objet</v>
          </cell>
          <cell r="G6" t="str">
            <v>ELS (SPE)</v>
          </cell>
          <cell r="H6" t="str">
            <v>Flux continu</v>
          </cell>
          <cell r="I6" t="str">
            <v>AAS(hydrures)</v>
          </cell>
          <cell r="M6" t="str">
            <v>rejet</v>
          </cell>
          <cell r="S6" t="str">
            <v>dopage (rejet)</v>
          </cell>
        </row>
        <row r="7">
          <cell r="G7" t="str">
            <v>fusion alc.</v>
          </cell>
          <cell r="H7" t="str">
            <v>GC</v>
          </cell>
          <cell r="I7" t="str">
            <v>AED</v>
          </cell>
          <cell r="M7" t="str">
            <v>autre à justifier</v>
          </cell>
          <cell r="S7" t="str">
            <v>dopage (saline)</v>
          </cell>
        </row>
        <row r="8">
          <cell r="G8" t="str">
            <v>HS</v>
          </cell>
          <cell r="H8" t="str">
            <v>HPLC</v>
          </cell>
          <cell r="I8" t="str">
            <v>AES</v>
          </cell>
          <cell r="S8" t="str">
            <v>ajouts dosés</v>
          </cell>
        </row>
        <row r="9">
          <cell r="G9" t="str">
            <v>HS/SBSE</v>
          </cell>
          <cell r="H9" t="str">
            <v>HPLC/PCR</v>
          </cell>
          <cell r="I9" t="str">
            <v>AFS</v>
          </cell>
          <cell r="S9" t="str">
            <v>gamme extraite</v>
          </cell>
        </row>
        <row r="10">
          <cell r="G10" t="str">
            <v>HS/SPME</v>
          </cell>
          <cell r="H10" t="str">
            <v>Absorption atomique avec génération d'hydrures</v>
          </cell>
          <cell r="I10" t="str">
            <v>Amp. Pulsée</v>
          </cell>
          <cell r="S10" t="str">
            <v>autre à justifier</v>
          </cell>
        </row>
        <row r="11">
          <cell r="G11" t="str">
            <v>miné. ER</v>
          </cell>
          <cell r="H11" t="str">
            <v>Chrom. Ionique</v>
          </cell>
          <cell r="I11" t="str">
            <v>Ampérométrie</v>
          </cell>
        </row>
        <row r="12">
          <cell r="G12" t="str">
            <v>miné. HF</v>
          </cell>
          <cell r="H12" t="str">
            <v>ICP</v>
          </cell>
          <cell r="I12" t="str">
            <v>Colorimétrie</v>
          </cell>
        </row>
        <row r="13">
          <cell r="G13" t="str">
            <v>miné. HNO3</v>
          </cell>
          <cell r="I13" t="str">
            <v>Conductimètre</v>
          </cell>
        </row>
        <row r="14">
          <cell r="G14" t="str">
            <v>SBSE</v>
          </cell>
          <cell r="I14" t="str">
            <v>ECD</v>
          </cell>
        </row>
        <row r="15">
          <cell r="G15" t="str">
            <v>SPME</v>
          </cell>
          <cell r="I15" t="str">
            <v>FID</v>
          </cell>
        </row>
        <row r="16">
          <cell r="I16" t="str">
            <v>FLUO</v>
          </cell>
        </row>
        <row r="17">
          <cell r="I17" t="str">
            <v>FPD</v>
          </cell>
        </row>
        <row r="18">
          <cell r="I18" t="str">
            <v>MS</v>
          </cell>
        </row>
        <row r="19">
          <cell r="I19" t="str">
            <v>MS/MS</v>
          </cell>
        </row>
        <row r="20">
          <cell r="I20" t="str">
            <v>MSn (n&gt;2)</v>
          </cell>
        </row>
        <row r="21">
          <cell r="I21" t="str">
            <v>OES</v>
          </cell>
        </row>
        <row r="22">
          <cell r="I22" t="str">
            <v>PFPD</v>
          </cell>
        </row>
        <row r="23">
          <cell r="I23" t="str">
            <v>PID</v>
          </cell>
        </row>
        <row r="24">
          <cell r="I24" t="str">
            <v>REFRACTO</v>
          </cell>
        </row>
        <row r="25">
          <cell r="I25" t="str">
            <v>Titrimétrie</v>
          </cell>
        </row>
        <row r="26">
          <cell r="I26" t="str">
            <v>TSD</v>
          </cell>
        </row>
        <row r="27">
          <cell r="I27" t="str">
            <v>UV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x2_l1"/>
      <sheetName val="px_l1"/>
      <sheetName val="liste_l234"/>
      <sheetName val="px2_l234"/>
      <sheetName val="px_l234"/>
      <sheetName val="Feuil1"/>
      <sheetName val="Feuil3"/>
    </sheetNames>
    <sheetDataSet>
      <sheetData sheetId="0" refreshError="1"/>
      <sheetData sheetId="1" refreshError="1"/>
      <sheetData sheetId="2" refreshError="1"/>
      <sheetData sheetId="3" refreshError="1"/>
      <sheetData sheetId="4" refreshError="1"/>
      <sheetData sheetId="5" refreshError="1"/>
      <sheetData sheetId="6">
        <row r="2">
          <cell r="D2" t="str">
            <v>Pesticides</v>
          </cell>
        </row>
        <row r="3">
          <cell r="D3" t="str">
            <v>Chlorobenzenes</v>
          </cell>
        </row>
        <row r="4">
          <cell r="D4" t="str">
            <v>Alkylphenols</v>
          </cell>
        </row>
        <row r="5">
          <cell r="D5" t="str">
            <v>BTEX</v>
          </cell>
        </row>
        <row r="6">
          <cell r="D6" t="str">
            <v>Chlorophénols</v>
          </cell>
        </row>
        <row r="7">
          <cell r="D7" t="str">
            <v>COV</v>
          </cell>
        </row>
        <row r="8">
          <cell r="D8" t="str">
            <v>HAP</v>
          </cell>
        </row>
        <row r="9">
          <cell r="D9" t="str">
            <v>métaux</v>
          </cell>
        </row>
        <row r="10">
          <cell r="D10" t="str">
            <v>paramètres physico-chimiques</v>
          </cell>
        </row>
        <row r="11">
          <cell r="D11" t="str">
            <v>autres</v>
          </cell>
        </row>
        <row r="12">
          <cell r="D12" t="str">
            <v>mesures in situ</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sheetData sheetId="1"/>
      <sheetData sheetId="2"/>
      <sheetData sheetId="3"/>
      <sheetData sheetId="4"/>
      <sheetData sheetId="5"/>
      <sheetData sheetId="6"/>
      <sheetData sheetId="7">
        <row r="2">
          <cell r="A2" t="str">
            <v>Oui</v>
          </cell>
          <cell r="O2" t="str">
            <v>Eau de rivière</v>
          </cell>
          <cell r="Q2" t="str">
            <v>FID</v>
          </cell>
        </row>
        <row r="3">
          <cell r="A3" t="str">
            <v>Non</v>
          </cell>
          <cell r="O3" t="str">
            <v>Eau ultrapure</v>
          </cell>
          <cell r="Q3" t="str">
            <v>TCD</v>
          </cell>
        </row>
        <row r="4">
          <cell r="O4" t="str">
            <v>Autre</v>
          </cell>
          <cell r="Q4" t="str">
            <v>ECD</v>
          </cell>
        </row>
        <row r="5">
          <cell r="Q5" t="str">
            <v>TID</v>
          </cell>
        </row>
        <row r="6">
          <cell r="Q6" t="str">
            <v>PID</v>
          </cell>
        </row>
        <row r="7">
          <cell r="Q7" t="str">
            <v>FPD</v>
          </cell>
        </row>
        <row r="8">
          <cell r="Q8" t="str">
            <v>GC-MS</v>
          </cell>
        </row>
        <row r="9">
          <cell r="Q9" t="str">
            <v xml:space="preserve">Réfractomètre </v>
          </cell>
        </row>
        <row r="10">
          <cell r="Q10" t="str">
            <v xml:space="preserve">UV fixe (254 nm) </v>
          </cell>
        </row>
        <row r="11">
          <cell r="Q11" t="str">
            <v xml:space="preserve">Spectro UV-VIS </v>
          </cell>
        </row>
        <row r="12">
          <cell r="Q12" t="str">
            <v xml:space="preserve">Fluorimètre </v>
          </cell>
        </row>
        <row r="13">
          <cell r="Q13" t="str">
            <v xml:space="preserve">Electrochimique </v>
          </cell>
        </row>
        <row r="14">
          <cell r="Q14" t="str">
            <v xml:space="preserve">Conductimétrique </v>
          </cell>
        </row>
        <row r="15">
          <cell r="Q15" t="str">
            <v xml:space="preserve">Réacteur post-colonne </v>
          </cell>
        </row>
        <row r="16">
          <cell r="Q16" t="str">
            <v xml:space="preserve">Spectromètre de masse </v>
          </cell>
        </row>
        <row r="17">
          <cell r="Q17" t="str">
            <v xml:space="preserve">Radioactivité </v>
          </cell>
        </row>
        <row r="18">
          <cell r="Q18" t="str">
            <v>Autre (préciser)</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refreshError="1"/>
      <sheetData sheetId="1" refreshError="1"/>
      <sheetData sheetId="2" refreshError="1"/>
      <sheetData sheetId="3" refreshError="1"/>
      <sheetData sheetId="4" refreshError="1"/>
      <sheetData sheetId="5" refreshError="1"/>
      <sheetData sheetId="6">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row r="175">
          <cell r="A175">
            <v>174</v>
          </cell>
        </row>
        <row r="176">
          <cell r="A176">
            <v>175</v>
          </cell>
        </row>
        <row r="177">
          <cell r="A177">
            <v>176</v>
          </cell>
        </row>
        <row r="178">
          <cell r="A178">
            <v>177</v>
          </cell>
        </row>
        <row r="179">
          <cell r="A179">
            <v>178</v>
          </cell>
        </row>
        <row r="180">
          <cell r="A180">
            <v>179</v>
          </cell>
        </row>
        <row r="181">
          <cell r="A181">
            <v>180</v>
          </cell>
        </row>
        <row r="182">
          <cell r="A182">
            <v>181</v>
          </cell>
        </row>
        <row r="183">
          <cell r="A183">
            <v>182</v>
          </cell>
        </row>
        <row r="184">
          <cell r="A184">
            <v>183</v>
          </cell>
        </row>
        <row r="185">
          <cell r="A185">
            <v>184</v>
          </cell>
        </row>
        <row r="186">
          <cell r="A186">
            <v>185</v>
          </cell>
        </row>
        <row r="187">
          <cell r="A187">
            <v>186</v>
          </cell>
        </row>
        <row r="188">
          <cell r="A188">
            <v>187</v>
          </cell>
        </row>
        <row r="189">
          <cell r="A189">
            <v>188</v>
          </cell>
        </row>
        <row r="190">
          <cell r="A190">
            <v>189</v>
          </cell>
        </row>
        <row r="191">
          <cell r="A191">
            <v>190</v>
          </cell>
        </row>
        <row r="192">
          <cell r="A192">
            <v>191</v>
          </cell>
        </row>
        <row r="193">
          <cell r="A193">
            <v>192</v>
          </cell>
        </row>
        <row r="194">
          <cell r="A194">
            <v>193</v>
          </cell>
        </row>
        <row r="195">
          <cell r="A195">
            <v>194</v>
          </cell>
        </row>
        <row r="196">
          <cell r="A196">
            <v>195</v>
          </cell>
        </row>
        <row r="197">
          <cell r="A197">
            <v>196</v>
          </cell>
        </row>
        <row r="198">
          <cell r="A198">
            <v>197</v>
          </cell>
        </row>
        <row r="199">
          <cell r="A199">
            <v>198</v>
          </cell>
        </row>
        <row r="200">
          <cell r="A200">
            <v>199</v>
          </cell>
        </row>
        <row r="201">
          <cell r="A201">
            <v>200</v>
          </cell>
        </row>
      </sheetData>
      <sheetData sheetId="7"/>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Q2" t="str">
            <v>FID</v>
          </cell>
        </row>
        <row r="3">
          <cell r="Q3" t="str">
            <v>TCD</v>
          </cell>
        </row>
        <row r="4">
          <cell r="Q4" t="str">
            <v>ECD</v>
          </cell>
        </row>
        <row r="5">
          <cell r="Q5" t="str">
            <v>TID</v>
          </cell>
        </row>
        <row r="6">
          <cell r="Q6" t="str">
            <v>PID</v>
          </cell>
        </row>
        <row r="7">
          <cell r="Q7" t="str">
            <v>FPD</v>
          </cell>
        </row>
        <row r="8">
          <cell r="Q8" t="str">
            <v>GC-MS</v>
          </cell>
        </row>
        <row r="9">
          <cell r="Q9" t="str">
            <v xml:space="preserve">Réfractomètre </v>
          </cell>
        </row>
        <row r="10">
          <cell r="Q10" t="str">
            <v xml:space="preserve">UV fixe (254 nm) </v>
          </cell>
        </row>
        <row r="11">
          <cell r="Q11" t="str">
            <v xml:space="preserve">Spectro UV-VIS </v>
          </cell>
        </row>
        <row r="12">
          <cell r="Q12" t="str">
            <v xml:space="preserve">Fluorimètre </v>
          </cell>
        </row>
        <row r="13">
          <cell r="Q13" t="str">
            <v xml:space="preserve">Electrochimique </v>
          </cell>
        </row>
        <row r="14">
          <cell r="Q14" t="str">
            <v xml:space="preserve">Conductimétrique </v>
          </cell>
        </row>
        <row r="15">
          <cell r="Q15" t="str">
            <v xml:space="preserve">Réacteur post-colonne </v>
          </cell>
        </row>
        <row r="16">
          <cell r="Q16" t="str">
            <v xml:space="preserve">Spectromètre de masse </v>
          </cell>
        </row>
        <row r="17">
          <cell r="Q17" t="str">
            <v xml:space="preserve">Radioactivité </v>
          </cell>
        </row>
        <row r="18">
          <cell r="Q18" t="str">
            <v>Autre (préciser)</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2020_Bilan-tech-SQE"/>
      <sheetName val="Pest-2020"/>
      <sheetName val="Bact-2020"/>
      <sheetName val="Feuil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3"/>
  <sheetViews>
    <sheetView zoomScale="50" zoomScaleNormal="50" workbookViewId="0">
      <pane xSplit="3" ySplit="3" topLeftCell="D4" activePane="bottomRight" state="frozen"/>
      <selection pane="topRight" activeCell="E1" sqref="E1"/>
      <selection pane="bottomLeft" activeCell="A4" sqref="A4"/>
      <selection pane="bottomRight" sqref="A1:A3"/>
    </sheetView>
  </sheetViews>
  <sheetFormatPr baseColWidth="10" defaultColWidth="15.6640625" defaultRowHeight="21" x14ac:dyDescent="0.4"/>
  <cols>
    <col min="1" max="1" width="25.77734375" style="68" customWidth="1"/>
    <col min="2" max="2" width="15.77734375" style="55" customWidth="1"/>
    <col min="3" max="3" width="25.77734375" style="56" customWidth="1"/>
    <col min="4" max="4" width="10.77734375" style="57" customWidth="1"/>
    <col min="5" max="5" width="20.77734375" style="58" customWidth="1"/>
    <col min="6" max="6" width="7.77734375" style="59" customWidth="1"/>
    <col min="7" max="11" width="7.77734375" style="60" customWidth="1"/>
    <col min="12" max="12" width="15.77734375" style="58" customWidth="1"/>
    <col min="13" max="13" width="15.77734375" style="57" customWidth="1"/>
    <col min="14" max="14" width="50.77734375" style="58" customWidth="1"/>
    <col min="15" max="15" width="15.77734375" style="57" customWidth="1"/>
    <col min="16" max="16" width="50.77734375" style="58" customWidth="1"/>
    <col min="17" max="17" width="50.77734375" style="61" customWidth="1"/>
    <col min="18" max="18" width="15.77734375" style="57" customWidth="1"/>
    <col min="19" max="19" width="30.77734375" style="60" customWidth="1"/>
    <col min="20" max="21" width="15.6640625" style="60" customWidth="1"/>
    <col min="22" max="22" width="50.77734375" style="62" customWidth="1"/>
    <col min="23" max="16384" width="15.6640625" style="63"/>
  </cols>
  <sheetData>
    <row r="1" spans="1:23" s="70" customFormat="1" ht="29.4" thickTop="1" thickBot="1" x14ac:dyDescent="0.35">
      <c r="A1" s="77" t="s">
        <v>0</v>
      </c>
      <c r="B1" s="79" t="s">
        <v>1</v>
      </c>
      <c r="C1" s="80"/>
      <c r="D1" s="83" t="s">
        <v>2</v>
      </c>
      <c r="E1" s="84"/>
      <c r="F1" s="84"/>
      <c r="G1" s="84"/>
      <c r="H1" s="84"/>
      <c r="I1" s="84"/>
      <c r="J1" s="84"/>
      <c r="K1" s="84"/>
      <c r="L1" s="84"/>
      <c r="M1" s="84"/>
      <c r="N1" s="84"/>
      <c r="O1" s="84"/>
      <c r="P1" s="84"/>
      <c r="Q1" s="84"/>
      <c r="R1" s="84"/>
      <c r="S1" s="84"/>
      <c r="T1" s="84"/>
      <c r="U1" s="84"/>
      <c r="V1" s="85"/>
      <c r="W1" s="69"/>
    </row>
    <row r="2" spans="1:23" s="3" customFormat="1" ht="40.049999999999997" customHeight="1" x14ac:dyDescent="0.3">
      <c r="A2" s="78"/>
      <c r="B2" s="81"/>
      <c r="C2" s="82"/>
      <c r="D2" s="86" t="s">
        <v>3</v>
      </c>
      <c r="E2" s="87"/>
      <c r="F2" s="88" t="s">
        <v>4</v>
      </c>
      <c r="G2" s="89"/>
      <c r="H2" s="89"/>
      <c r="I2" s="89"/>
      <c r="J2" s="89"/>
      <c r="K2" s="89"/>
      <c r="L2" s="90"/>
      <c r="M2" s="91" t="s">
        <v>5</v>
      </c>
      <c r="N2" s="92"/>
      <c r="O2" s="93" t="s">
        <v>6</v>
      </c>
      <c r="P2" s="94"/>
      <c r="Q2" s="1" t="s">
        <v>7</v>
      </c>
      <c r="R2" s="95" t="s">
        <v>8</v>
      </c>
      <c r="S2" s="96"/>
      <c r="T2" s="96"/>
      <c r="U2" s="96"/>
      <c r="V2" s="97"/>
      <c r="W2" s="2"/>
    </row>
    <row r="3" spans="1:23" s="19" customFormat="1" ht="77.400000000000006" customHeight="1" thickBot="1" x14ac:dyDescent="0.35">
      <c r="A3" s="78"/>
      <c r="B3" s="81"/>
      <c r="C3" s="82"/>
      <c r="D3" s="4" t="s">
        <v>9</v>
      </c>
      <c r="E3" s="5" t="s">
        <v>10</v>
      </c>
      <c r="F3" s="6" t="s">
        <v>11</v>
      </c>
      <c r="G3" s="7" t="s">
        <v>12</v>
      </c>
      <c r="H3" s="7" t="s">
        <v>13</v>
      </c>
      <c r="I3" s="7" t="s">
        <v>14</v>
      </c>
      <c r="J3" s="7" t="s">
        <v>15</v>
      </c>
      <c r="K3" s="7" t="s">
        <v>16</v>
      </c>
      <c r="L3" s="8" t="s">
        <v>17</v>
      </c>
      <c r="M3" s="9" t="s">
        <v>18</v>
      </c>
      <c r="N3" s="10" t="s">
        <v>10</v>
      </c>
      <c r="O3" s="11" t="s">
        <v>18</v>
      </c>
      <c r="P3" s="12" t="s">
        <v>10</v>
      </c>
      <c r="Q3" s="13" t="s">
        <v>10</v>
      </c>
      <c r="R3" s="14" t="s">
        <v>18</v>
      </c>
      <c r="S3" s="15" t="s">
        <v>19</v>
      </c>
      <c r="T3" s="15" t="s">
        <v>20</v>
      </c>
      <c r="U3" s="16" t="s">
        <v>21</v>
      </c>
      <c r="V3" s="17" t="s">
        <v>22</v>
      </c>
      <c r="W3" s="18"/>
    </row>
    <row r="4" spans="1:23" s="30" customFormat="1" ht="70.05" customHeight="1" x14ac:dyDescent="0.3">
      <c r="A4" s="64" t="s">
        <v>310</v>
      </c>
      <c r="B4" s="20" t="s">
        <v>23</v>
      </c>
      <c r="C4" s="21" t="s">
        <v>24</v>
      </c>
      <c r="D4" s="22" t="s">
        <v>25</v>
      </c>
      <c r="E4" s="23" t="s">
        <v>26</v>
      </c>
      <c r="F4" s="24" t="s">
        <v>27</v>
      </c>
      <c r="G4" s="25" t="s">
        <v>28</v>
      </c>
      <c r="H4" s="25" t="s">
        <v>29</v>
      </c>
      <c r="I4" s="25" t="s">
        <v>27</v>
      </c>
      <c r="J4" s="25" t="s">
        <v>27</v>
      </c>
      <c r="K4" s="25" t="s">
        <v>29</v>
      </c>
      <c r="L4" s="26"/>
      <c r="M4" s="71"/>
      <c r="N4" s="74" t="s">
        <v>30</v>
      </c>
      <c r="O4" s="22" t="s">
        <v>31</v>
      </c>
      <c r="P4" s="26" t="s">
        <v>32</v>
      </c>
      <c r="Q4" s="27" t="s">
        <v>33</v>
      </c>
      <c r="R4" s="22" t="s">
        <v>31</v>
      </c>
      <c r="S4" s="25" t="s">
        <v>34</v>
      </c>
      <c r="T4" s="25" t="s">
        <v>35</v>
      </c>
      <c r="U4" s="25"/>
      <c r="V4" s="28" t="s">
        <v>36</v>
      </c>
      <c r="W4" s="29"/>
    </row>
    <row r="5" spans="1:23" s="30" customFormat="1" ht="130.05000000000001" customHeight="1" x14ac:dyDescent="0.3">
      <c r="A5" s="65" t="s">
        <v>311</v>
      </c>
      <c r="B5" s="31" t="s">
        <v>37</v>
      </c>
      <c r="C5" s="32" t="s">
        <v>38</v>
      </c>
      <c r="D5" s="33" t="s">
        <v>39</v>
      </c>
      <c r="E5" s="34" t="s">
        <v>40</v>
      </c>
      <c r="F5" s="35" t="s">
        <v>41</v>
      </c>
      <c r="G5" s="36" t="s">
        <v>27</v>
      </c>
      <c r="H5" s="36" t="s">
        <v>28</v>
      </c>
      <c r="I5" s="36" t="s">
        <v>41</v>
      </c>
      <c r="J5" s="36" t="s">
        <v>27</v>
      </c>
      <c r="K5" s="36" t="s">
        <v>27</v>
      </c>
      <c r="L5" s="37" t="s">
        <v>42</v>
      </c>
      <c r="M5" s="33" t="s">
        <v>43</v>
      </c>
      <c r="N5" s="75" t="s">
        <v>44</v>
      </c>
      <c r="O5" s="72"/>
      <c r="P5" s="37" t="s">
        <v>33</v>
      </c>
      <c r="Q5" s="38" t="s">
        <v>45</v>
      </c>
      <c r="R5" s="33" t="s">
        <v>43</v>
      </c>
      <c r="S5" s="36" t="s">
        <v>34</v>
      </c>
      <c r="T5" s="39" t="s">
        <v>46</v>
      </c>
      <c r="U5" s="36" t="s">
        <v>47</v>
      </c>
      <c r="V5" s="40" t="s">
        <v>48</v>
      </c>
      <c r="W5" s="29"/>
    </row>
    <row r="6" spans="1:23" s="30" customFormat="1" ht="109.95" customHeight="1" x14ac:dyDescent="0.3">
      <c r="A6" s="65" t="s">
        <v>312</v>
      </c>
      <c r="B6" s="31" t="s">
        <v>49</v>
      </c>
      <c r="C6" s="32" t="s">
        <v>50</v>
      </c>
      <c r="D6" s="33" t="s">
        <v>39</v>
      </c>
      <c r="E6" s="34" t="s">
        <v>51</v>
      </c>
      <c r="F6" s="35" t="s">
        <v>41</v>
      </c>
      <c r="G6" s="36" t="s">
        <v>27</v>
      </c>
      <c r="H6" s="36" t="s">
        <v>28</v>
      </c>
      <c r="I6" s="36" t="s">
        <v>41</v>
      </c>
      <c r="J6" s="36" t="s">
        <v>27</v>
      </c>
      <c r="K6" s="36" t="s">
        <v>41</v>
      </c>
      <c r="L6" s="37" t="s">
        <v>42</v>
      </c>
      <c r="M6" s="33" t="s">
        <v>43</v>
      </c>
      <c r="N6" s="75" t="s">
        <v>52</v>
      </c>
      <c r="O6" s="33" t="s">
        <v>43</v>
      </c>
      <c r="P6" s="37" t="s">
        <v>53</v>
      </c>
      <c r="Q6" s="38" t="s">
        <v>33</v>
      </c>
      <c r="R6" s="33" t="s">
        <v>43</v>
      </c>
      <c r="S6" s="36" t="s">
        <v>34</v>
      </c>
      <c r="T6" s="36" t="s">
        <v>35</v>
      </c>
      <c r="U6" s="36" t="s">
        <v>47</v>
      </c>
      <c r="V6" s="40" t="s">
        <v>54</v>
      </c>
      <c r="W6" s="29"/>
    </row>
    <row r="7" spans="1:23" s="30" customFormat="1" ht="60" customHeight="1" x14ac:dyDescent="0.3">
      <c r="A7" s="65" t="s">
        <v>312</v>
      </c>
      <c r="B7" s="31" t="s">
        <v>55</v>
      </c>
      <c r="C7" s="32" t="s">
        <v>56</v>
      </c>
      <c r="D7" s="33" t="s">
        <v>39</v>
      </c>
      <c r="E7" s="34" t="s">
        <v>51</v>
      </c>
      <c r="F7" s="35" t="s">
        <v>41</v>
      </c>
      <c r="G7" s="36" t="s">
        <v>27</v>
      </c>
      <c r="H7" s="36" t="s">
        <v>28</v>
      </c>
      <c r="I7" s="36" t="s">
        <v>41</v>
      </c>
      <c r="J7" s="36" t="s">
        <v>27</v>
      </c>
      <c r="K7" s="36" t="s">
        <v>41</v>
      </c>
      <c r="L7" s="37" t="s">
        <v>57</v>
      </c>
      <c r="M7" s="33" t="s">
        <v>58</v>
      </c>
      <c r="N7" s="75" t="s">
        <v>59</v>
      </c>
      <c r="O7" s="72"/>
      <c r="P7" s="37" t="s">
        <v>323</v>
      </c>
      <c r="Q7" s="38" t="s">
        <v>33</v>
      </c>
      <c r="R7" s="33" t="s">
        <v>58</v>
      </c>
      <c r="S7" s="36" t="s">
        <v>60</v>
      </c>
      <c r="T7" s="36" t="s">
        <v>35</v>
      </c>
      <c r="U7" s="36" t="s">
        <v>47</v>
      </c>
      <c r="V7" s="40" t="s">
        <v>61</v>
      </c>
      <c r="W7" s="29"/>
    </row>
    <row r="8" spans="1:23" s="30" customFormat="1" ht="90" customHeight="1" x14ac:dyDescent="0.3">
      <c r="A8" s="65" t="s">
        <v>312</v>
      </c>
      <c r="B8" s="31" t="s">
        <v>62</v>
      </c>
      <c r="C8" s="32" t="s">
        <v>63</v>
      </c>
      <c r="D8" s="33" t="s">
        <v>39</v>
      </c>
      <c r="E8" s="34" t="s">
        <v>51</v>
      </c>
      <c r="F8" s="35" t="s">
        <v>41</v>
      </c>
      <c r="G8" s="36" t="s">
        <v>28</v>
      </c>
      <c r="H8" s="36" t="s">
        <v>28</v>
      </c>
      <c r="I8" s="36" t="s">
        <v>41</v>
      </c>
      <c r="J8" s="36" t="s">
        <v>27</v>
      </c>
      <c r="K8" s="36" t="s">
        <v>41</v>
      </c>
      <c r="L8" s="37" t="s">
        <v>57</v>
      </c>
      <c r="M8" s="33" t="s">
        <v>43</v>
      </c>
      <c r="N8" s="75" t="s">
        <v>64</v>
      </c>
      <c r="O8" s="72"/>
      <c r="P8" s="37" t="s">
        <v>33</v>
      </c>
      <c r="Q8" s="38" t="s">
        <v>33</v>
      </c>
      <c r="R8" s="33" t="s">
        <v>43</v>
      </c>
      <c r="S8" s="36" t="s">
        <v>34</v>
      </c>
      <c r="T8" s="36" t="s">
        <v>35</v>
      </c>
      <c r="U8" s="36" t="s">
        <v>47</v>
      </c>
      <c r="V8" s="40" t="s">
        <v>65</v>
      </c>
      <c r="W8" s="29"/>
    </row>
    <row r="9" spans="1:23" s="30" customFormat="1" ht="130.05000000000001" customHeight="1" x14ac:dyDescent="0.3">
      <c r="A9" s="65" t="s">
        <v>312</v>
      </c>
      <c r="B9" s="31" t="s">
        <v>66</v>
      </c>
      <c r="C9" s="32" t="s">
        <v>67</v>
      </c>
      <c r="D9" s="33" t="s">
        <v>25</v>
      </c>
      <c r="E9" s="34" t="s">
        <v>68</v>
      </c>
      <c r="F9" s="35" t="s">
        <v>41</v>
      </c>
      <c r="G9" s="36" t="s">
        <v>69</v>
      </c>
      <c r="H9" s="36" t="s">
        <v>28</v>
      </c>
      <c r="I9" s="36" t="s">
        <v>41</v>
      </c>
      <c r="J9" s="36" t="s">
        <v>27</v>
      </c>
      <c r="K9" s="36" t="s">
        <v>28</v>
      </c>
      <c r="L9" s="37" t="s">
        <v>70</v>
      </c>
      <c r="M9" s="33" t="s">
        <v>43</v>
      </c>
      <c r="N9" s="75" t="s">
        <v>71</v>
      </c>
      <c r="O9" s="33" t="s">
        <v>43</v>
      </c>
      <c r="P9" s="37" t="s">
        <v>72</v>
      </c>
      <c r="Q9" s="38" t="s">
        <v>33</v>
      </c>
      <c r="R9" s="33" t="s">
        <v>43</v>
      </c>
      <c r="S9" s="36" t="s">
        <v>34</v>
      </c>
      <c r="T9" s="36" t="s">
        <v>35</v>
      </c>
      <c r="U9" s="36" t="s">
        <v>47</v>
      </c>
      <c r="V9" s="40" t="s">
        <v>73</v>
      </c>
      <c r="W9" s="29"/>
    </row>
    <row r="10" spans="1:23" s="30" customFormat="1" ht="109.95" customHeight="1" x14ac:dyDescent="0.3">
      <c r="A10" s="65" t="s">
        <v>312</v>
      </c>
      <c r="B10" s="31" t="s">
        <v>74</v>
      </c>
      <c r="C10" s="32" t="s">
        <v>75</v>
      </c>
      <c r="D10" s="33" t="s">
        <v>25</v>
      </c>
      <c r="E10" s="34" t="s">
        <v>76</v>
      </c>
      <c r="F10" s="35" t="s">
        <v>41</v>
      </c>
      <c r="G10" s="36" t="s">
        <v>28</v>
      </c>
      <c r="H10" s="36" t="s">
        <v>28</v>
      </c>
      <c r="I10" s="36" t="s">
        <v>41</v>
      </c>
      <c r="J10" s="36" t="s">
        <v>27</v>
      </c>
      <c r="K10" s="36" t="s">
        <v>29</v>
      </c>
      <c r="L10" s="37"/>
      <c r="M10" s="33" t="s">
        <v>31</v>
      </c>
      <c r="N10" s="75" t="s">
        <v>77</v>
      </c>
      <c r="O10" s="33" t="s">
        <v>58</v>
      </c>
      <c r="P10" s="41" t="s">
        <v>78</v>
      </c>
      <c r="Q10" s="38" t="s">
        <v>33</v>
      </c>
      <c r="R10" s="33" t="s">
        <v>58</v>
      </c>
      <c r="S10" s="36" t="s">
        <v>34</v>
      </c>
      <c r="T10" s="36" t="s">
        <v>35</v>
      </c>
      <c r="U10" s="36" t="s">
        <v>47</v>
      </c>
      <c r="V10" s="40" t="s">
        <v>79</v>
      </c>
      <c r="W10" s="29"/>
    </row>
    <row r="11" spans="1:23" s="30" customFormat="1" ht="130.05000000000001" customHeight="1" x14ac:dyDescent="0.3">
      <c r="A11" s="65" t="s">
        <v>312</v>
      </c>
      <c r="B11" s="31" t="s">
        <v>80</v>
      </c>
      <c r="C11" s="32" t="s">
        <v>81</v>
      </c>
      <c r="D11" s="33" t="s">
        <v>25</v>
      </c>
      <c r="E11" s="34" t="s">
        <v>82</v>
      </c>
      <c r="F11" s="35" t="s">
        <v>41</v>
      </c>
      <c r="G11" s="36" t="s">
        <v>28</v>
      </c>
      <c r="H11" s="36" t="s">
        <v>28</v>
      </c>
      <c r="I11" s="36" t="s">
        <v>41</v>
      </c>
      <c r="J11" s="36" t="s">
        <v>27</v>
      </c>
      <c r="K11" s="36" t="s">
        <v>29</v>
      </c>
      <c r="L11" s="37"/>
      <c r="M11" s="33" t="s">
        <v>43</v>
      </c>
      <c r="N11" s="75" t="s">
        <v>83</v>
      </c>
      <c r="O11" s="33" t="s">
        <v>31</v>
      </c>
      <c r="P11" s="37" t="s">
        <v>84</v>
      </c>
      <c r="Q11" s="38" t="s">
        <v>33</v>
      </c>
      <c r="R11" s="33" t="s">
        <v>31</v>
      </c>
      <c r="S11" s="36" t="s">
        <v>34</v>
      </c>
      <c r="T11" s="36" t="s">
        <v>35</v>
      </c>
      <c r="U11" s="36" t="s">
        <v>47</v>
      </c>
      <c r="V11" s="40" t="s">
        <v>85</v>
      </c>
      <c r="W11" s="29"/>
    </row>
    <row r="12" spans="1:23" s="30" customFormat="1" ht="100.05" customHeight="1" x14ac:dyDescent="0.3">
      <c r="A12" s="65" t="s">
        <v>312</v>
      </c>
      <c r="B12" s="31" t="s">
        <v>86</v>
      </c>
      <c r="C12" s="32" t="s">
        <v>87</v>
      </c>
      <c r="D12" s="33" t="s">
        <v>25</v>
      </c>
      <c r="E12" s="34" t="s">
        <v>88</v>
      </c>
      <c r="F12" s="35" t="s">
        <v>41</v>
      </c>
      <c r="G12" s="36" t="s">
        <v>28</v>
      </c>
      <c r="H12" s="36" t="s">
        <v>29</v>
      </c>
      <c r="I12" s="36" t="s">
        <v>41</v>
      </c>
      <c r="J12" s="36" t="s">
        <v>27</v>
      </c>
      <c r="K12" s="36" t="s">
        <v>29</v>
      </c>
      <c r="L12" s="37"/>
      <c r="M12" s="33" t="s">
        <v>43</v>
      </c>
      <c r="N12" s="75" t="s">
        <v>89</v>
      </c>
      <c r="O12" s="72"/>
      <c r="P12" s="37" t="s">
        <v>33</v>
      </c>
      <c r="Q12" s="38" t="s">
        <v>33</v>
      </c>
      <c r="R12" s="33" t="s">
        <v>43</v>
      </c>
      <c r="S12" s="36" t="s">
        <v>34</v>
      </c>
      <c r="T12" s="36" t="s">
        <v>35</v>
      </c>
      <c r="U12" s="36" t="s">
        <v>47</v>
      </c>
      <c r="V12" s="40" t="s">
        <v>90</v>
      </c>
      <c r="W12" s="29"/>
    </row>
    <row r="13" spans="1:23" s="30" customFormat="1" ht="130.05000000000001" customHeight="1" x14ac:dyDescent="0.3">
      <c r="A13" s="65" t="s">
        <v>312</v>
      </c>
      <c r="B13" s="31" t="s">
        <v>91</v>
      </c>
      <c r="C13" s="32" t="s">
        <v>92</v>
      </c>
      <c r="D13" s="33" t="s">
        <v>39</v>
      </c>
      <c r="E13" s="34" t="s">
        <v>93</v>
      </c>
      <c r="F13" s="35" t="s">
        <v>41</v>
      </c>
      <c r="G13" s="36" t="s">
        <v>27</v>
      </c>
      <c r="H13" s="36" t="s">
        <v>29</v>
      </c>
      <c r="I13" s="36" t="s">
        <v>41</v>
      </c>
      <c r="J13" s="36" t="s">
        <v>27</v>
      </c>
      <c r="K13" s="36" t="s">
        <v>41</v>
      </c>
      <c r="L13" s="37" t="s">
        <v>57</v>
      </c>
      <c r="M13" s="33" t="s">
        <v>43</v>
      </c>
      <c r="N13" s="75" t="s">
        <v>94</v>
      </c>
      <c r="O13" s="33" t="s">
        <v>31</v>
      </c>
      <c r="P13" s="37" t="s">
        <v>95</v>
      </c>
      <c r="Q13" s="38" t="s">
        <v>33</v>
      </c>
      <c r="R13" s="33" t="s">
        <v>31</v>
      </c>
      <c r="S13" s="36" t="s">
        <v>34</v>
      </c>
      <c r="T13" s="39" t="s">
        <v>46</v>
      </c>
      <c r="U13" s="36" t="s">
        <v>47</v>
      </c>
      <c r="V13" s="40" t="s">
        <v>96</v>
      </c>
      <c r="W13" s="29"/>
    </row>
    <row r="14" spans="1:23" s="30" customFormat="1" ht="130.05000000000001" customHeight="1" x14ac:dyDescent="0.3">
      <c r="A14" s="65" t="s">
        <v>312</v>
      </c>
      <c r="B14" s="31" t="s">
        <v>97</v>
      </c>
      <c r="C14" s="32" t="s">
        <v>98</v>
      </c>
      <c r="D14" s="33" t="s">
        <v>39</v>
      </c>
      <c r="E14" s="34" t="s">
        <v>99</v>
      </c>
      <c r="F14" s="35" t="s">
        <v>41</v>
      </c>
      <c r="G14" s="36" t="s">
        <v>27</v>
      </c>
      <c r="H14" s="36" t="s">
        <v>28</v>
      </c>
      <c r="I14" s="36" t="s">
        <v>41</v>
      </c>
      <c r="J14" s="36" t="s">
        <v>27</v>
      </c>
      <c r="K14" s="36" t="s">
        <v>28</v>
      </c>
      <c r="L14" s="37" t="s">
        <v>100</v>
      </c>
      <c r="M14" s="33" t="s">
        <v>31</v>
      </c>
      <c r="N14" s="75" t="s">
        <v>101</v>
      </c>
      <c r="O14" s="33" t="s">
        <v>31</v>
      </c>
      <c r="P14" s="37" t="s">
        <v>102</v>
      </c>
      <c r="Q14" s="38" t="s">
        <v>33</v>
      </c>
      <c r="R14" s="33" t="s">
        <v>31</v>
      </c>
      <c r="S14" s="36" t="s">
        <v>34</v>
      </c>
      <c r="T14" s="39" t="s">
        <v>46</v>
      </c>
      <c r="U14" s="36" t="s">
        <v>47</v>
      </c>
      <c r="V14" s="40" t="s">
        <v>103</v>
      </c>
      <c r="W14" s="29"/>
    </row>
    <row r="15" spans="1:23" s="30" customFormat="1" ht="130.05000000000001" customHeight="1" x14ac:dyDescent="0.3">
      <c r="A15" s="65" t="s">
        <v>312</v>
      </c>
      <c r="B15" s="31" t="s">
        <v>104</v>
      </c>
      <c r="C15" s="32" t="s">
        <v>105</v>
      </c>
      <c r="D15" s="33" t="s">
        <v>39</v>
      </c>
      <c r="E15" s="34" t="s">
        <v>93</v>
      </c>
      <c r="F15" s="35" t="s">
        <v>41</v>
      </c>
      <c r="G15" s="36" t="s">
        <v>28</v>
      </c>
      <c r="H15" s="36" t="s">
        <v>28</v>
      </c>
      <c r="I15" s="36" t="s">
        <v>41</v>
      </c>
      <c r="J15" s="36" t="s">
        <v>27</v>
      </c>
      <c r="K15" s="36" t="s">
        <v>28</v>
      </c>
      <c r="L15" s="37" t="s">
        <v>57</v>
      </c>
      <c r="M15" s="33" t="s">
        <v>58</v>
      </c>
      <c r="N15" s="75" t="s">
        <v>106</v>
      </c>
      <c r="O15" s="72"/>
      <c r="P15" s="37" t="s">
        <v>323</v>
      </c>
      <c r="Q15" s="37" t="s">
        <v>323</v>
      </c>
      <c r="R15" s="33" t="s">
        <v>58</v>
      </c>
      <c r="S15" s="36" t="s">
        <v>60</v>
      </c>
      <c r="T15" s="39" t="s">
        <v>46</v>
      </c>
      <c r="U15" s="36" t="s">
        <v>47</v>
      </c>
      <c r="V15" s="40" t="s">
        <v>61</v>
      </c>
      <c r="W15" s="29"/>
    </row>
    <row r="16" spans="1:23" s="30" customFormat="1" ht="130.05000000000001" customHeight="1" x14ac:dyDescent="0.3">
      <c r="A16" s="65" t="s">
        <v>312</v>
      </c>
      <c r="B16" s="31" t="s">
        <v>107</v>
      </c>
      <c r="C16" s="32" t="s">
        <v>108</v>
      </c>
      <c r="D16" s="33" t="s">
        <v>25</v>
      </c>
      <c r="E16" s="34" t="s">
        <v>109</v>
      </c>
      <c r="F16" s="35" t="s">
        <v>41</v>
      </c>
      <c r="G16" s="36" t="s">
        <v>28</v>
      </c>
      <c r="H16" s="36" t="s">
        <v>29</v>
      </c>
      <c r="I16" s="36" t="s">
        <v>41</v>
      </c>
      <c r="J16" s="36" t="s">
        <v>27</v>
      </c>
      <c r="K16" s="36" t="s">
        <v>27</v>
      </c>
      <c r="L16" s="37" t="s">
        <v>110</v>
      </c>
      <c r="M16" s="33" t="s">
        <v>31</v>
      </c>
      <c r="N16" s="75" t="s">
        <v>111</v>
      </c>
      <c r="O16" s="33" t="s">
        <v>31</v>
      </c>
      <c r="P16" s="37" t="s">
        <v>112</v>
      </c>
      <c r="Q16" s="38" t="s">
        <v>33</v>
      </c>
      <c r="R16" s="33" t="s">
        <v>31</v>
      </c>
      <c r="S16" s="36" t="s">
        <v>34</v>
      </c>
      <c r="T16" s="39" t="s">
        <v>113</v>
      </c>
      <c r="U16" s="36" t="s">
        <v>47</v>
      </c>
      <c r="V16" s="40" t="s">
        <v>103</v>
      </c>
      <c r="W16" s="29"/>
    </row>
    <row r="17" spans="1:23" s="30" customFormat="1" ht="110.4" x14ac:dyDescent="0.3">
      <c r="A17" s="65" t="s">
        <v>312</v>
      </c>
      <c r="B17" s="31" t="s">
        <v>114</v>
      </c>
      <c r="C17" s="32" t="s">
        <v>115</v>
      </c>
      <c r="D17" s="33" t="s">
        <v>25</v>
      </c>
      <c r="E17" s="34" t="s">
        <v>116</v>
      </c>
      <c r="F17" s="35" t="s">
        <v>41</v>
      </c>
      <c r="G17" s="36" t="s">
        <v>28</v>
      </c>
      <c r="H17" s="36" t="s">
        <v>29</v>
      </c>
      <c r="I17" s="36" t="s">
        <v>41</v>
      </c>
      <c r="J17" s="36" t="s">
        <v>27</v>
      </c>
      <c r="K17" s="36" t="s">
        <v>29</v>
      </c>
      <c r="L17" s="37"/>
      <c r="M17" s="33" t="s">
        <v>43</v>
      </c>
      <c r="N17" s="75" t="s">
        <v>117</v>
      </c>
      <c r="O17" s="33" t="s">
        <v>43</v>
      </c>
      <c r="P17" s="37" t="s">
        <v>118</v>
      </c>
      <c r="Q17" s="38" t="s">
        <v>33</v>
      </c>
      <c r="R17" s="33" t="s">
        <v>43</v>
      </c>
      <c r="S17" s="36" t="s">
        <v>34</v>
      </c>
      <c r="T17" s="39" t="s">
        <v>113</v>
      </c>
      <c r="U17" s="36" t="s">
        <v>47</v>
      </c>
      <c r="V17" s="40" t="s">
        <v>119</v>
      </c>
      <c r="W17" s="29"/>
    </row>
    <row r="18" spans="1:23" s="30" customFormat="1" ht="180" customHeight="1" x14ac:dyDescent="0.3">
      <c r="A18" s="65" t="s">
        <v>312</v>
      </c>
      <c r="B18" s="31" t="s">
        <v>120</v>
      </c>
      <c r="C18" s="32" t="s">
        <v>121</v>
      </c>
      <c r="D18" s="33" t="s">
        <v>39</v>
      </c>
      <c r="E18" s="34" t="s">
        <v>93</v>
      </c>
      <c r="F18" s="35" t="s">
        <v>41</v>
      </c>
      <c r="G18" s="36" t="s">
        <v>28</v>
      </c>
      <c r="H18" s="36" t="s">
        <v>29</v>
      </c>
      <c r="I18" s="36" t="s">
        <v>41</v>
      </c>
      <c r="J18" s="36" t="s">
        <v>27</v>
      </c>
      <c r="K18" s="36" t="s">
        <v>29</v>
      </c>
      <c r="L18" s="37"/>
      <c r="M18" s="33" t="s">
        <v>58</v>
      </c>
      <c r="N18" s="75" t="s">
        <v>122</v>
      </c>
      <c r="O18" s="33" t="s">
        <v>43</v>
      </c>
      <c r="P18" s="37" t="s">
        <v>123</v>
      </c>
      <c r="Q18" s="38" t="s">
        <v>33</v>
      </c>
      <c r="R18" s="33" t="s">
        <v>58</v>
      </c>
      <c r="S18" s="36" t="s">
        <v>34</v>
      </c>
      <c r="T18" s="39" t="s">
        <v>124</v>
      </c>
      <c r="U18" s="36" t="s">
        <v>47</v>
      </c>
      <c r="V18" s="40" t="s">
        <v>125</v>
      </c>
      <c r="W18" s="29"/>
    </row>
    <row r="19" spans="1:23" s="30" customFormat="1" ht="130.05000000000001" customHeight="1" x14ac:dyDescent="0.3">
      <c r="A19" s="65" t="s">
        <v>312</v>
      </c>
      <c r="B19" s="31" t="s">
        <v>126</v>
      </c>
      <c r="C19" s="32" t="s">
        <v>127</v>
      </c>
      <c r="D19" s="33" t="s">
        <v>25</v>
      </c>
      <c r="E19" s="34" t="s">
        <v>128</v>
      </c>
      <c r="F19" s="35" t="s">
        <v>41</v>
      </c>
      <c r="G19" s="36" t="s">
        <v>41</v>
      </c>
      <c r="H19" s="36" t="s">
        <v>29</v>
      </c>
      <c r="I19" s="36" t="s">
        <v>41</v>
      </c>
      <c r="J19" s="36" t="s">
        <v>27</v>
      </c>
      <c r="K19" s="36" t="s">
        <v>29</v>
      </c>
      <c r="L19" s="37" t="s">
        <v>129</v>
      </c>
      <c r="M19" s="33" t="s">
        <v>43</v>
      </c>
      <c r="N19" s="75" t="s">
        <v>130</v>
      </c>
      <c r="O19" s="33" t="s">
        <v>43</v>
      </c>
      <c r="P19" s="37" t="s">
        <v>131</v>
      </c>
      <c r="Q19" s="38" t="s">
        <v>33</v>
      </c>
      <c r="R19" s="33" t="s">
        <v>43</v>
      </c>
      <c r="S19" s="36" t="s">
        <v>34</v>
      </c>
      <c r="T19" s="39" t="s">
        <v>46</v>
      </c>
      <c r="U19" s="36" t="s">
        <v>47</v>
      </c>
      <c r="V19" s="40" t="s">
        <v>132</v>
      </c>
      <c r="W19" s="29"/>
    </row>
    <row r="20" spans="1:23" s="30" customFormat="1" ht="130.05000000000001" customHeight="1" x14ac:dyDescent="0.3">
      <c r="A20" s="65" t="s">
        <v>312</v>
      </c>
      <c r="B20" s="31" t="s">
        <v>133</v>
      </c>
      <c r="C20" s="32" t="s">
        <v>134</v>
      </c>
      <c r="D20" s="33" t="s">
        <v>39</v>
      </c>
      <c r="E20" s="34" t="s">
        <v>93</v>
      </c>
      <c r="F20" s="35" t="s">
        <v>41</v>
      </c>
      <c r="G20" s="36" t="s">
        <v>28</v>
      </c>
      <c r="H20" s="36" t="s">
        <v>29</v>
      </c>
      <c r="I20" s="36" t="s">
        <v>41</v>
      </c>
      <c r="J20" s="36" t="s">
        <v>27</v>
      </c>
      <c r="K20" s="36" t="s">
        <v>29</v>
      </c>
      <c r="L20" s="37"/>
      <c r="M20" s="33" t="s">
        <v>43</v>
      </c>
      <c r="N20" s="75" t="s">
        <v>135</v>
      </c>
      <c r="O20" s="72"/>
      <c r="P20" s="37" t="s">
        <v>323</v>
      </c>
      <c r="Q20" s="37" t="s">
        <v>323</v>
      </c>
      <c r="R20" s="33" t="s">
        <v>43</v>
      </c>
      <c r="S20" s="36" t="s">
        <v>60</v>
      </c>
      <c r="T20" s="39" t="s">
        <v>46</v>
      </c>
      <c r="U20" s="36" t="s">
        <v>47</v>
      </c>
      <c r="V20" s="40" t="s">
        <v>61</v>
      </c>
      <c r="W20" s="29"/>
    </row>
    <row r="21" spans="1:23" s="30" customFormat="1" ht="70.05" customHeight="1" x14ac:dyDescent="0.3">
      <c r="A21" s="65" t="s">
        <v>313</v>
      </c>
      <c r="B21" s="31" t="s">
        <v>136</v>
      </c>
      <c r="C21" s="32" t="s">
        <v>137</v>
      </c>
      <c r="D21" s="33" t="s">
        <v>39</v>
      </c>
      <c r="E21" s="34" t="s">
        <v>93</v>
      </c>
      <c r="F21" s="35" t="s">
        <v>41</v>
      </c>
      <c r="G21" s="36" t="s">
        <v>27</v>
      </c>
      <c r="H21" s="36" t="s">
        <v>29</v>
      </c>
      <c r="I21" s="36" t="s">
        <v>41</v>
      </c>
      <c r="J21" s="36" t="s">
        <v>27</v>
      </c>
      <c r="K21" s="36" t="s">
        <v>69</v>
      </c>
      <c r="L21" s="37" t="s">
        <v>57</v>
      </c>
      <c r="M21" s="33" t="s">
        <v>43</v>
      </c>
      <c r="N21" s="75" t="s">
        <v>135</v>
      </c>
      <c r="O21" s="72"/>
      <c r="P21" s="37" t="s">
        <v>323</v>
      </c>
      <c r="Q21" s="37" t="s">
        <v>323</v>
      </c>
      <c r="R21" s="33" t="s">
        <v>43</v>
      </c>
      <c r="S21" s="36" t="s">
        <v>60</v>
      </c>
      <c r="T21" s="36" t="s">
        <v>35</v>
      </c>
      <c r="U21" s="36" t="s">
        <v>47</v>
      </c>
      <c r="V21" s="40" t="s">
        <v>61</v>
      </c>
      <c r="W21" s="29"/>
    </row>
    <row r="22" spans="1:23" s="30" customFormat="1" ht="250.05" customHeight="1" x14ac:dyDescent="0.3">
      <c r="A22" s="65" t="s">
        <v>313</v>
      </c>
      <c r="B22" s="31" t="s">
        <v>138</v>
      </c>
      <c r="C22" s="32" t="s">
        <v>139</v>
      </c>
      <c r="D22" s="33" t="s">
        <v>25</v>
      </c>
      <c r="E22" s="34" t="s">
        <v>140</v>
      </c>
      <c r="F22" s="35" t="s">
        <v>41</v>
      </c>
      <c r="G22" s="36" t="s">
        <v>27</v>
      </c>
      <c r="H22" s="36" t="s">
        <v>29</v>
      </c>
      <c r="I22" s="36" t="s">
        <v>41</v>
      </c>
      <c r="J22" s="36" t="s">
        <v>27</v>
      </c>
      <c r="K22" s="36" t="s">
        <v>69</v>
      </c>
      <c r="L22" s="37" t="s">
        <v>57</v>
      </c>
      <c r="M22" s="33" t="s">
        <v>43</v>
      </c>
      <c r="N22" s="75" t="s">
        <v>141</v>
      </c>
      <c r="O22" s="72"/>
      <c r="P22" s="37" t="s">
        <v>142</v>
      </c>
      <c r="Q22" s="42" t="s">
        <v>143</v>
      </c>
      <c r="R22" s="33" t="s">
        <v>31</v>
      </c>
      <c r="S22" s="36" t="s">
        <v>34</v>
      </c>
      <c r="T22" s="36" t="s">
        <v>35</v>
      </c>
      <c r="U22" s="36" t="s">
        <v>47</v>
      </c>
      <c r="V22" s="40" t="s">
        <v>144</v>
      </c>
      <c r="W22" s="29"/>
    </row>
    <row r="23" spans="1:23" s="30" customFormat="1" ht="229.95" customHeight="1" x14ac:dyDescent="0.3">
      <c r="A23" s="65" t="s">
        <v>313</v>
      </c>
      <c r="B23" s="31" t="s">
        <v>145</v>
      </c>
      <c r="C23" s="32" t="s">
        <v>146</v>
      </c>
      <c r="D23" s="33" t="s">
        <v>25</v>
      </c>
      <c r="E23" s="34" t="s">
        <v>147</v>
      </c>
      <c r="F23" s="35" t="s">
        <v>41</v>
      </c>
      <c r="G23" s="36" t="s">
        <v>27</v>
      </c>
      <c r="H23" s="36" t="s">
        <v>29</v>
      </c>
      <c r="I23" s="36" t="s">
        <v>41</v>
      </c>
      <c r="J23" s="36" t="s">
        <v>27</v>
      </c>
      <c r="K23" s="36" t="s">
        <v>69</v>
      </c>
      <c r="L23" s="37" t="s">
        <v>57</v>
      </c>
      <c r="M23" s="33" t="s">
        <v>31</v>
      </c>
      <c r="N23" s="75" t="s">
        <v>148</v>
      </c>
      <c r="O23" s="72"/>
      <c r="P23" s="37" t="s">
        <v>142</v>
      </c>
      <c r="Q23" s="42" t="s">
        <v>149</v>
      </c>
      <c r="R23" s="33" t="s">
        <v>31</v>
      </c>
      <c r="S23" s="36" t="s">
        <v>34</v>
      </c>
      <c r="T23" s="36" t="s">
        <v>35</v>
      </c>
      <c r="U23" s="36" t="s">
        <v>47</v>
      </c>
      <c r="V23" s="40" t="s">
        <v>150</v>
      </c>
      <c r="W23" s="29"/>
    </row>
    <row r="24" spans="1:23" s="30" customFormat="1" ht="250.05" customHeight="1" x14ac:dyDescent="0.3">
      <c r="A24" s="65" t="s">
        <v>313</v>
      </c>
      <c r="B24" s="31" t="s">
        <v>151</v>
      </c>
      <c r="C24" s="32" t="s">
        <v>152</v>
      </c>
      <c r="D24" s="33" t="s">
        <v>25</v>
      </c>
      <c r="E24" s="34" t="s">
        <v>153</v>
      </c>
      <c r="F24" s="35" t="s">
        <v>41</v>
      </c>
      <c r="G24" s="36" t="s">
        <v>27</v>
      </c>
      <c r="H24" s="36" t="s">
        <v>29</v>
      </c>
      <c r="I24" s="36" t="s">
        <v>41</v>
      </c>
      <c r="J24" s="36" t="s">
        <v>27</v>
      </c>
      <c r="K24" s="36" t="s">
        <v>69</v>
      </c>
      <c r="L24" s="37" t="s">
        <v>57</v>
      </c>
      <c r="M24" s="33" t="s">
        <v>43</v>
      </c>
      <c r="N24" s="75" t="s">
        <v>154</v>
      </c>
      <c r="O24" s="72"/>
      <c r="P24" s="37" t="s">
        <v>142</v>
      </c>
      <c r="Q24" s="42" t="s">
        <v>155</v>
      </c>
      <c r="R24" s="33" t="s">
        <v>58</v>
      </c>
      <c r="S24" s="36" t="s">
        <v>34</v>
      </c>
      <c r="T24" s="36" t="s">
        <v>35</v>
      </c>
      <c r="U24" s="36" t="s">
        <v>47</v>
      </c>
      <c r="V24" s="40" t="s">
        <v>156</v>
      </c>
      <c r="W24" s="29"/>
    </row>
    <row r="25" spans="1:23" s="30" customFormat="1" ht="229.95" customHeight="1" x14ac:dyDescent="0.3">
      <c r="A25" s="65" t="s">
        <v>314</v>
      </c>
      <c r="B25" s="31" t="s">
        <v>157</v>
      </c>
      <c r="C25" s="32" t="s">
        <v>158</v>
      </c>
      <c r="D25" s="33" t="s">
        <v>25</v>
      </c>
      <c r="E25" s="34" t="s">
        <v>159</v>
      </c>
      <c r="F25" s="35" t="s">
        <v>41</v>
      </c>
      <c r="G25" s="36" t="s">
        <v>27</v>
      </c>
      <c r="H25" s="36" t="s">
        <v>29</v>
      </c>
      <c r="I25" s="36" t="s">
        <v>41</v>
      </c>
      <c r="J25" s="36" t="s">
        <v>27</v>
      </c>
      <c r="K25" s="36" t="s">
        <v>41</v>
      </c>
      <c r="L25" s="37" t="s">
        <v>57</v>
      </c>
      <c r="M25" s="33" t="s">
        <v>58</v>
      </c>
      <c r="N25" s="75" t="s">
        <v>160</v>
      </c>
      <c r="O25" s="72"/>
      <c r="P25" s="37" t="s">
        <v>142</v>
      </c>
      <c r="Q25" s="42" t="s">
        <v>161</v>
      </c>
      <c r="R25" s="33" t="s">
        <v>43</v>
      </c>
      <c r="S25" s="36" t="s">
        <v>34</v>
      </c>
      <c r="T25" s="39" t="s">
        <v>162</v>
      </c>
      <c r="U25" s="36" t="s">
        <v>47</v>
      </c>
      <c r="V25" s="40" t="s">
        <v>163</v>
      </c>
      <c r="W25" s="29"/>
    </row>
    <row r="26" spans="1:23" s="30" customFormat="1" ht="169.95" customHeight="1" x14ac:dyDescent="0.3">
      <c r="A26" s="65" t="s">
        <v>312</v>
      </c>
      <c r="B26" s="31" t="s">
        <v>164</v>
      </c>
      <c r="C26" s="32" t="s">
        <v>165</v>
      </c>
      <c r="D26" s="33" t="s">
        <v>39</v>
      </c>
      <c r="E26" s="34" t="s">
        <v>93</v>
      </c>
      <c r="F26" s="35" t="s">
        <v>41</v>
      </c>
      <c r="G26" s="36" t="s">
        <v>27</v>
      </c>
      <c r="H26" s="36" t="s">
        <v>29</v>
      </c>
      <c r="I26" s="36" t="s">
        <v>27</v>
      </c>
      <c r="J26" s="36" t="s">
        <v>27</v>
      </c>
      <c r="K26" s="36" t="s">
        <v>28</v>
      </c>
      <c r="L26" s="37" t="s">
        <v>166</v>
      </c>
      <c r="M26" s="72"/>
      <c r="N26" s="75" t="s">
        <v>167</v>
      </c>
      <c r="O26" s="72"/>
      <c r="P26" s="37" t="s">
        <v>168</v>
      </c>
      <c r="Q26" s="38" t="s">
        <v>33</v>
      </c>
      <c r="R26" s="72"/>
      <c r="S26" s="36" t="s">
        <v>34</v>
      </c>
      <c r="T26" s="36" t="s">
        <v>35</v>
      </c>
      <c r="U26" s="36" t="s">
        <v>47</v>
      </c>
      <c r="V26" s="40" t="s">
        <v>169</v>
      </c>
      <c r="W26" s="29"/>
    </row>
    <row r="27" spans="1:23" s="30" customFormat="1" ht="229.95" customHeight="1" x14ac:dyDescent="0.3">
      <c r="A27" s="65" t="s">
        <v>314</v>
      </c>
      <c r="B27" s="31" t="s">
        <v>170</v>
      </c>
      <c r="C27" s="32" t="s">
        <v>171</v>
      </c>
      <c r="D27" s="33" t="s">
        <v>25</v>
      </c>
      <c r="E27" s="34" t="s">
        <v>159</v>
      </c>
      <c r="F27" s="35" t="s">
        <v>41</v>
      </c>
      <c r="G27" s="36" t="s">
        <v>27</v>
      </c>
      <c r="H27" s="36" t="s">
        <v>29</v>
      </c>
      <c r="I27" s="36" t="s">
        <v>41</v>
      </c>
      <c r="J27" s="36" t="s">
        <v>27</v>
      </c>
      <c r="K27" s="36" t="s">
        <v>27</v>
      </c>
      <c r="L27" s="37" t="s">
        <v>172</v>
      </c>
      <c r="M27" s="33" t="s">
        <v>43</v>
      </c>
      <c r="N27" s="75" t="s">
        <v>173</v>
      </c>
      <c r="O27" s="72"/>
      <c r="P27" s="37" t="s">
        <v>142</v>
      </c>
      <c r="Q27" s="38" t="s">
        <v>174</v>
      </c>
      <c r="R27" s="33" t="s">
        <v>31</v>
      </c>
      <c r="S27" s="36" t="s">
        <v>34</v>
      </c>
      <c r="T27" s="36" t="s">
        <v>35</v>
      </c>
      <c r="U27" s="36" t="s">
        <v>47</v>
      </c>
      <c r="V27" s="40" t="s">
        <v>175</v>
      </c>
      <c r="W27" s="29"/>
    </row>
    <row r="28" spans="1:23" s="30" customFormat="1" ht="169.95" customHeight="1" x14ac:dyDescent="0.3">
      <c r="A28" s="65" t="s">
        <v>312</v>
      </c>
      <c r="B28" s="31" t="s">
        <v>176</v>
      </c>
      <c r="C28" s="32" t="s">
        <v>177</v>
      </c>
      <c r="D28" s="33" t="s">
        <v>39</v>
      </c>
      <c r="E28" s="34" t="s">
        <v>93</v>
      </c>
      <c r="F28" s="35" t="s">
        <v>27</v>
      </c>
      <c r="G28" s="36" t="s">
        <v>27</v>
      </c>
      <c r="H28" s="36" t="s">
        <v>29</v>
      </c>
      <c r="I28" s="36" t="s">
        <v>41</v>
      </c>
      <c r="J28" s="36" t="s">
        <v>27</v>
      </c>
      <c r="K28" s="36" t="s">
        <v>27</v>
      </c>
      <c r="L28" s="37" t="s">
        <v>178</v>
      </c>
      <c r="M28" s="72"/>
      <c r="N28" s="75" t="s">
        <v>179</v>
      </c>
      <c r="O28" s="72"/>
      <c r="P28" s="37" t="s">
        <v>180</v>
      </c>
      <c r="Q28" s="38" t="s">
        <v>33</v>
      </c>
      <c r="R28" s="72"/>
      <c r="S28" s="36" t="s">
        <v>34</v>
      </c>
      <c r="T28" s="36" t="s">
        <v>35</v>
      </c>
      <c r="U28" s="36" t="s">
        <v>47</v>
      </c>
      <c r="V28" s="40" t="s">
        <v>181</v>
      </c>
      <c r="W28" s="29"/>
    </row>
    <row r="29" spans="1:23" s="30" customFormat="1" ht="169.95" customHeight="1" x14ac:dyDescent="0.3">
      <c r="A29" s="65" t="s">
        <v>315</v>
      </c>
      <c r="B29" s="31" t="s">
        <v>182</v>
      </c>
      <c r="C29" s="32" t="s">
        <v>183</v>
      </c>
      <c r="D29" s="33" t="s">
        <v>39</v>
      </c>
      <c r="E29" s="34" t="s">
        <v>93</v>
      </c>
      <c r="F29" s="35" t="s">
        <v>41</v>
      </c>
      <c r="G29" s="36" t="s">
        <v>28</v>
      </c>
      <c r="H29" s="36" t="s">
        <v>29</v>
      </c>
      <c r="I29" s="36" t="s">
        <v>41</v>
      </c>
      <c r="J29" s="36" t="s">
        <v>27</v>
      </c>
      <c r="K29" s="36" t="s">
        <v>28</v>
      </c>
      <c r="L29" s="37" t="s">
        <v>57</v>
      </c>
      <c r="M29" s="72"/>
      <c r="N29" s="75" t="s">
        <v>184</v>
      </c>
      <c r="O29" s="72"/>
      <c r="P29" s="37" t="s">
        <v>185</v>
      </c>
      <c r="Q29" s="38" t="s">
        <v>33</v>
      </c>
      <c r="R29" s="72"/>
      <c r="S29" s="36" t="s">
        <v>34</v>
      </c>
      <c r="T29" s="36" t="s">
        <v>35</v>
      </c>
      <c r="U29" s="36" t="s">
        <v>47</v>
      </c>
      <c r="V29" s="40" t="s">
        <v>186</v>
      </c>
      <c r="W29" s="29"/>
    </row>
    <row r="30" spans="1:23" s="30" customFormat="1" ht="90" customHeight="1" x14ac:dyDescent="0.3">
      <c r="A30" s="65" t="s">
        <v>315</v>
      </c>
      <c r="B30" s="31" t="s">
        <v>187</v>
      </c>
      <c r="C30" s="32" t="s">
        <v>188</v>
      </c>
      <c r="D30" s="33" t="s">
        <v>39</v>
      </c>
      <c r="E30" s="34" t="s">
        <v>93</v>
      </c>
      <c r="F30" s="35" t="s">
        <v>41</v>
      </c>
      <c r="G30" s="36" t="s">
        <v>27</v>
      </c>
      <c r="H30" s="36" t="s">
        <v>27</v>
      </c>
      <c r="I30" s="36" t="s">
        <v>41</v>
      </c>
      <c r="J30" s="36" t="s">
        <v>27</v>
      </c>
      <c r="K30" s="36" t="s">
        <v>29</v>
      </c>
      <c r="L30" s="37" t="s">
        <v>189</v>
      </c>
      <c r="M30" s="33" t="s">
        <v>43</v>
      </c>
      <c r="N30" s="75" t="s">
        <v>190</v>
      </c>
      <c r="O30" s="33" t="s">
        <v>43</v>
      </c>
      <c r="P30" s="37" t="s">
        <v>191</v>
      </c>
      <c r="Q30" s="38" t="s">
        <v>33</v>
      </c>
      <c r="R30" s="33" t="s">
        <v>43</v>
      </c>
      <c r="S30" s="36" t="s">
        <v>34</v>
      </c>
      <c r="T30" s="36" t="s">
        <v>35</v>
      </c>
      <c r="U30" s="36" t="s">
        <v>47</v>
      </c>
      <c r="V30" s="40" t="s">
        <v>192</v>
      </c>
      <c r="W30" s="29"/>
    </row>
    <row r="31" spans="1:23" s="30" customFormat="1" ht="150" customHeight="1" x14ac:dyDescent="0.3">
      <c r="A31" s="65" t="s">
        <v>315</v>
      </c>
      <c r="B31" s="31" t="s">
        <v>193</v>
      </c>
      <c r="C31" s="32" t="s">
        <v>194</v>
      </c>
      <c r="D31" s="33" t="s">
        <v>25</v>
      </c>
      <c r="E31" s="34" t="s">
        <v>159</v>
      </c>
      <c r="F31" s="35" t="s">
        <v>41</v>
      </c>
      <c r="G31" s="36" t="s">
        <v>28</v>
      </c>
      <c r="H31" s="36" t="s">
        <v>29</v>
      </c>
      <c r="I31" s="36" t="s">
        <v>41</v>
      </c>
      <c r="J31" s="36" t="s">
        <v>27</v>
      </c>
      <c r="K31" s="36" t="s">
        <v>29</v>
      </c>
      <c r="L31" s="37"/>
      <c r="M31" s="33" t="s">
        <v>58</v>
      </c>
      <c r="N31" s="75" t="s">
        <v>195</v>
      </c>
      <c r="O31" s="72"/>
      <c r="P31" s="37" t="s">
        <v>142</v>
      </c>
      <c r="Q31" s="38" t="s">
        <v>33</v>
      </c>
      <c r="R31" s="33" t="s">
        <v>58</v>
      </c>
      <c r="S31" s="36" t="s">
        <v>34</v>
      </c>
      <c r="T31" s="36" t="s">
        <v>35</v>
      </c>
      <c r="U31" s="36" t="s">
        <v>47</v>
      </c>
      <c r="V31" s="40" t="s">
        <v>196</v>
      </c>
      <c r="W31" s="29"/>
    </row>
    <row r="32" spans="1:23" s="30" customFormat="1" ht="70.05" customHeight="1" x14ac:dyDescent="0.3">
      <c r="A32" s="65" t="s">
        <v>315</v>
      </c>
      <c r="B32" s="31" t="s">
        <v>197</v>
      </c>
      <c r="C32" s="32" t="s">
        <v>198</v>
      </c>
      <c r="D32" s="33" t="s">
        <v>25</v>
      </c>
      <c r="E32" s="34" t="s">
        <v>159</v>
      </c>
      <c r="F32" s="35" t="s">
        <v>41</v>
      </c>
      <c r="G32" s="36" t="s">
        <v>27</v>
      </c>
      <c r="H32" s="36" t="s">
        <v>29</v>
      </c>
      <c r="I32" s="36" t="s">
        <v>41</v>
      </c>
      <c r="J32" s="36" t="s">
        <v>27</v>
      </c>
      <c r="K32" s="36" t="s">
        <v>29</v>
      </c>
      <c r="L32" s="37" t="s">
        <v>199</v>
      </c>
      <c r="M32" s="72"/>
      <c r="N32" s="75" t="s">
        <v>179</v>
      </c>
      <c r="O32" s="72"/>
      <c r="P32" s="37" t="s">
        <v>200</v>
      </c>
      <c r="Q32" s="38" t="s">
        <v>33</v>
      </c>
      <c r="R32" s="72"/>
      <c r="S32" s="36" t="s">
        <v>34</v>
      </c>
      <c r="T32" s="36" t="s">
        <v>35</v>
      </c>
      <c r="U32" s="36" t="s">
        <v>47</v>
      </c>
      <c r="V32" s="40" t="s">
        <v>201</v>
      </c>
      <c r="W32" s="29"/>
    </row>
    <row r="33" spans="1:23" s="30" customFormat="1" ht="169.95" customHeight="1" x14ac:dyDescent="0.3">
      <c r="A33" s="65" t="s">
        <v>315</v>
      </c>
      <c r="B33" s="31" t="s">
        <v>202</v>
      </c>
      <c r="C33" s="32" t="s">
        <v>203</v>
      </c>
      <c r="D33" s="33" t="s">
        <v>39</v>
      </c>
      <c r="E33" s="34" t="s">
        <v>93</v>
      </c>
      <c r="F33" s="35" t="s">
        <v>27</v>
      </c>
      <c r="G33" s="36" t="s">
        <v>27</v>
      </c>
      <c r="H33" s="36" t="s">
        <v>28</v>
      </c>
      <c r="I33" s="36" t="s">
        <v>69</v>
      </c>
      <c r="J33" s="36" t="s">
        <v>27</v>
      </c>
      <c r="K33" s="36" t="s">
        <v>27</v>
      </c>
      <c r="L33" s="37" t="s">
        <v>204</v>
      </c>
      <c r="M33" s="72"/>
      <c r="N33" s="75" t="s">
        <v>205</v>
      </c>
      <c r="O33" s="72"/>
      <c r="P33" s="37" t="s">
        <v>206</v>
      </c>
      <c r="Q33" s="38" t="s">
        <v>33</v>
      </c>
      <c r="R33" s="72"/>
      <c r="S33" s="36" t="s">
        <v>34</v>
      </c>
      <c r="T33" s="36" t="s">
        <v>35</v>
      </c>
      <c r="U33" s="36" t="s">
        <v>47</v>
      </c>
      <c r="V33" s="40" t="s">
        <v>207</v>
      </c>
      <c r="W33" s="29"/>
    </row>
    <row r="34" spans="1:23" s="30" customFormat="1" ht="70.05" customHeight="1" x14ac:dyDescent="0.3">
      <c r="A34" s="65" t="s">
        <v>315</v>
      </c>
      <c r="B34" s="31" t="s">
        <v>208</v>
      </c>
      <c r="C34" s="32" t="s">
        <v>209</v>
      </c>
      <c r="D34" s="33" t="s">
        <v>39</v>
      </c>
      <c r="E34" s="34" t="s">
        <v>93</v>
      </c>
      <c r="F34" s="35" t="s">
        <v>28</v>
      </c>
      <c r="G34" s="36" t="s">
        <v>27</v>
      </c>
      <c r="H34" s="36" t="s">
        <v>27</v>
      </c>
      <c r="I34" s="36" t="s">
        <v>27</v>
      </c>
      <c r="J34" s="36" t="s">
        <v>27</v>
      </c>
      <c r="K34" s="36" t="s">
        <v>27</v>
      </c>
      <c r="L34" s="37" t="s">
        <v>210</v>
      </c>
      <c r="M34" s="33" t="s">
        <v>43</v>
      </c>
      <c r="N34" s="75" t="s">
        <v>211</v>
      </c>
      <c r="O34" s="72"/>
      <c r="P34" s="37" t="s">
        <v>323</v>
      </c>
      <c r="Q34" s="37" t="s">
        <v>323</v>
      </c>
      <c r="R34" s="33" t="s">
        <v>43</v>
      </c>
      <c r="S34" s="36" t="s">
        <v>60</v>
      </c>
      <c r="T34" s="36" t="s">
        <v>35</v>
      </c>
      <c r="U34" s="36" t="s">
        <v>47</v>
      </c>
      <c r="V34" s="40" t="s">
        <v>61</v>
      </c>
      <c r="W34" s="29"/>
    </row>
    <row r="35" spans="1:23" s="30" customFormat="1" ht="169.95" customHeight="1" x14ac:dyDescent="0.3">
      <c r="A35" s="65" t="s">
        <v>316</v>
      </c>
      <c r="B35" s="31" t="s">
        <v>212</v>
      </c>
      <c r="C35" s="32" t="s">
        <v>213</v>
      </c>
      <c r="D35" s="33" t="s">
        <v>39</v>
      </c>
      <c r="E35" s="34" t="s">
        <v>93</v>
      </c>
      <c r="F35" s="35" t="s">
        <v>28</v>
      </c>
      <c r="G35" s="36" t="s">
        <v>41</v>
      </c>
      <c r="H35" s="36" t="s">
        <v>41</v>
      </c>
      <c r="I35" s="36" t="s">
        <v>41</v>
      </c>
      <c r="J35" s="36" t="s">
        <v>27</v>
      </c>
      <c r="K35" s="36" t="s">
        <v>29</v>
      </c>
      <c r="L35" s="37" t="s">
        <v>214</v>
      </c>
      <c r="M35" s="33" t="s">
        <v>43</v>
      </c>
      <c r="N35" s="75" t="s">
        <v>215</v>
      </c>
      <c r="O35" s="33" t="s">
        <v>43</v>
      </c>
      <c r="P35" s="37" t="s">
        <v>216</v>
      </c>
      <c r="Q35" s="38" t="s">
        <v>33</v>
      </c>
      <c r="R35" s="33" t="s">
        <v>43</v>
      </c>
      <c r="S35" s="36" t="s">
        <v>34</v>
      </c>
      <c r="T35" s="36" t="s">
        <v>35</v>
      </c>
      <c r="U35" s="36" t="s">
        <v>47</v>
      </c>
      <c r="V35" s="40" t="s">
        <v>217</v>
      </c>
      <c r="W35" s="29"/>
    </row>
    <row r="36" spans="1:23" s="30" customFormat="1" ht="150" customHeight="1" x14ac:dyDescent="0.3">
      <c r="A36" s="65" t="s">
        <v>315</v>
      </c>
      <c r="B36" s="31" t="s">
        <v>218</v>
      </c>
      <c r="C36" s="32" t="s">
        <v>219</v>
      </c>
      <c r="D36" s="33" t="s">
        <v>39</v>
      </c>
      <c r="E36" s="34" t="s">
        <v>40</v>
      </c>
      <c r="F36" s="35" t="s">
        <v>28</v>
      </c>
      <c r="G36" s="36" t="s">
        <v>27</v>
      </c>
      <c r="H36" s="36" t="s">
        <v>27</v>
      </c>
      <c r="I36" s="36" t="s">
        <v>27</v>
      </c>
      <c r="J36" s="36" t="s">
        <v>27</v>
      </c>
      <c r="K36" s="36" t="s">
        <v>27</v>
      </c>
      <c r="L36" s="37" t="s">
        <v>210</v>
      </c>
      <c r="M36" s="33" t="s">
        <v>43</v>
      </c>
      <c r="N36" s="75" t="s">
        <v>220</v>
      </c>
      <c r="O36" s="33" t="s">
        <v>31</v>
      </c>
      <c r="P36" s="37" t="s">
        <v>221</v>
      </c>
      <c r="Q36" s="38" t="s">
        <v>33</v>
      </c>
      <c r="R36" s="33" t="s">
        <v>31</v>
      </c>
      <c r="S36" s="36" t="s">
        <v>34</v>
      </c>
      <c r="T36" s="36" t="s">
        <v>35</v>
      </c>
      <c r="U36" s="36" t="s">
        <v>47</v>
      </c>
      <c r="V36" s="40" t="s">
        <v>222</v>
      </c>
      <c r="W36" s="29"/>
    </row>
    <row r="37" spans="1:23" s="30" customFormat="1" ht="109.95" customHeight="1" x14ac:dyDescent="0.3">
      <c r="A37" s="65" t="s">
        <v>315</v>
      </c>
      <c r="B37" s="31" t="s">
        <v>223</v>
      </c>
      <c r="C37" s="32" t="s">
        <v>224</v>
      </c>
      <c r="D37" s="33" t="s">
        <v>25</v>
      </c>
      <c r="E37" s="34" t="s">
        <v>225</v>
      </c>
      <c r="F37" s="35" t="s">
        <v>28</v>
      </c>
      <c r="G37" s="36" t="s">
        <v>27</v>
      </c>
      <c r="H37" s="36" t="s">
        <v>27</v>
      </c>
      <c r="I37" s="36" t="s">
        <v>27</v>
      </c>
      <c r="J37" s="36" t="s">
        <v>27</v>
      </c>
      <c r="K37" s="36" t="s">
        <v>29</v>
      </c>
      <c r="L37" s="37"/>
      <c r="M37" s="33" t="s">
        <v>31</v>
      </c>
      <c r="N37" s="75" t="s">
        <v>226</v>
      </c>
      <c r="O37" s="72"/>
      <c r="P37" s="37" t="s">
        <v>142</v>
      </c>
      <c r="Q37" s="38" t="s">
        <v>33</v>
      </c>
      <c r="R37" s="33" t="s">
        <v>31</v>
      </c>
      <c r="S37" s="36" t="s">
        <v>34</v>
      </c>
      <c r="T37" s="36" t="s">
        <v>35</v>
      </c>
      <c r="U37" s="36" t="s">
        <v>47</v>
      </c>
      <c r="V37" s="40" t="s">
        <v>227</v>
      </c>
      <c r="W37" s="29"/>
    </row>
    <row r="38" spans="1:23" s="30" customFormat="1" ht="90" customHeight="1" x14ac:dyDescent="0.3">
      <c r="A38" s="65" t="s">
        <v>317</v>
      </c>
      <c r="B38" s="31" t="s">
        <v>228</v>
      </c>
      <c r="C38" s="32" t="s">
        <v>229</v>
      </c>
      <c r="D38" s="33" t="s">
        <v>39</v>
      </c>
      <c r="E38" s="34" t="s">
        <v>93</v>
      </c>
      <c r="F38" s="35" t="s">
        <v>41</v>
      </c>
      <c r="G38" s="36" t="s">
        <v>28</v>
      </c>
      <c r="H38" s="36" t="s">
        <v>29</v>
      </c>
      <c r="I38" s="36" t="s">
        <v>41</v>
      </c>
      <c r="J38" s="36" t="s">
        <v>27</v>
      </c>
      <c r="K38" s="36" t="s">
        <v>29</v>
      </c>
      <c r="L38" s="37"/>
      <c r="M38" s="33" t="s">
        <v>43</v>
      </c>
      <c r="N38" s="75" t="s">
        <v>230</v>
      </c>
      <c r="O38" s="33" t="s">
        <v>31</v>
      </c>
      <c r="P38" s="37" t="s">
        <v>231</v>
      </c>
      <c r="Q38" s="38" t="s">
        <v>33</v>
      </c>
      <c r="R38" s="33" t="s">
        <v>31</v>
      </c>
      <c r="S38" s="36" t="s">
        <v>34</v>
      </c>
      <c r="T38" s="36" t="s">
        <v>35</v>
      </c>
      <c r="U38" s="36" t="s">
        <v>47</v>
      </c>
      <c r="V38" s="40" t="s">
        <v>232</v>
      </c>
      <c r="W38" s="29"/>
    </row>
    <row r="39" spans="1:23" s="30" customFormat="1" ht="70.05" customHeight="1" x14ac:dyDescent="0.3">
      <c r="A39" s="65" t="s">
        <v>317</v>
      </c>
      <c r="B39" s="31" t="s">
        <v>233</v>
      </c>
      <c r="C39" s="32" t="s">
        <v>234</v>
      </c>
      <c r="D39" s="33" t="s">
        <v>39</v>
      </c>
      <c r="E39" s="34" t="s">
        <v>93</v>
      </c>
      <c r="F39" s="35" t="s">
        <v>41</v>
      </c>
      <c r="G39" s="36" t="s">
        <v>28</v>
      </c>
      <c r="H39" s="36" t="s">
        <v>29</v>
      </c>
      <c r="I39" s="36" t="s">
        <v>41</v>
      </c>
      <c r="J39" s="36" t="s">
        <v>27</v>
      </c>
      <c r="K39" s="36" t="s">
        <v>29</v>
      </c>
      <c r="L39" s="37"/>
      <c r="M39" s="33" t="s">
        <v>43</v>
      </c>
      <c r="N39" s="75" t="s">
        <v>235</v>
      </c>
      <c r="O39" s="72"/>
      <c r="P39" s="37" t="s">
        <v>323</v>
      </c>
      <c r="Q39" s="37" t="s">
        <v>323</v>
      </c>
      <c r="R39" s="33" t="s">
        <v>43</v>
      </c>
      <c r="S39" s="36" t="s">
        <v>60</v>
      </c>
      <c r="T39" s="36" t="s">
        <v>35</v>
      </c>
      <c r="U39" s="36" t="s">
        <v>47</v>
      </c>
      <c r="V39" s="40" t="s">
        <v>61</v>
      </c>
      <c r="W39" s="29"/>
    </row>
    <row r="40" spans="1:23" s="30" customFormat="1" ht="130.05000000000001" customHeight="1" x14ac:dyDescent="0.3">
      <c r="A40" s="65" t="s">
        <v>317</v>
      </c>
      <c r="B40" s="31" t="s">
        <v>236</v>
      </c>
      <c r="C40" s="32" t="s">
        <v>237</v>
      </c>
      <c r="D40" s="33" t="s">
        <v>25</v>
      </c>
      <c r="E40" s="34" t="s">
        <v>238</v>
      </c>
      <c r="F40" s="35" t="s">
        <v>41</v>
      </c>
      <c r="G40" s="36" t="s">
        <v>28</v>
      </c>
      <c r="H40" s="36" t="s">
        <v>29</v>
      </c>
      <c r="I40" s="36" t="s">
        <v>41</v>
      </c>
      <c r="J40" s="36" t="s">
        <v>27</v>
      </c>
      <c r="K40" s="36" t="s">
        <v>29</v>
      </c>
      <c r="L40" s="37"/>
      <c r="M40" s="33" t="s">
        <v>43</v>
      </c>
      <c r="N40" s="75" t="s">
        <v>239</v>
      </c>
      <c r="O40" s="33" t="s">
        <v>43</v>
      </c>
      <c r="P40" s="37" t="s">
        <v>240</v>
      </c>
      <c r="Q40" s="38" t="s">
        <v>33</v>
      </c>
      <c r="R40" s="33" t="s">
        <v>43</v>
      </c>
      <c r="S40" s="36" t="s">
        <v>34</v>
      </c>
      <c r="T40" s="39" t="s">
        <v>46</v>
      </c>
      <c r="U40" s="36" t="s">
        <v>47</v>
      </c>
      <c r="V40" s="40" t="s">
        <v>241</v>
      </c>
      <c r="W40" s="29"/>
    </row>
    <row r="41" spans="1:23" s="30" customFormat="1" ht="130.05000000000001" customHeight="1" x14ac:dyDescent="0.3">
      <c r="A41" s="65" t="s">
        <v>318</v>
      </c>
      <c r="B41" s="31" t="s">
        <v>242</v>
      </c>
      <c r="C41" s="32" t="s">
        <v>243</v>
      </c>
      <c r="D41" s="33" t="s">
        <v>39</v>
      </c>
      <c r="E41" s="34" t="s">
        <v>40</v>
      </c>
      <c r="F41" s="35" t="s">
        <v>28</v>
      </c>
      <c r="G41" s="36" t="s">
        <v>28</v>
      </c>
      <c r="H41" s="36" t="s">
        <v>29</v>
      </c>
      <c r="I41" s="36" t="s">
        <v>27</v>
      </c>
      <c r="J41" s="36" t="s">
        <v>27</v>
      </c>
      <c r="K41" s="36" t="s">
        <v>29</v>
      </c>
      <c r="L41" s="37"/>
      <c r="M41" s="33" t="s">
        <v>31</v>
      </c>
      <c r="N41" s="75" t="s">
        <v>244</v>
      </c>
      <c r="O41" s="33" t="s">
        <v>58</v>
      </c>
      <c r="P41" s="37" t="s">
        <v>245</v>
      </c>
      <c r="Q41" s="38" t="s">
        <v>33</v>
      </c>
      <c r="R41" s="33" t="s">
        <v>43</v>
      </c>
      <c r="S41" s="36" t="s">
        <v>34</v>
      </c>
      <c r="T41" s="39" t="s">
        <v>46</v>
      </c>
      <c r="U41" s="36" t="s">
        <v>47</v>
      </c>
      <c r="V41" s="40" t="s">
        <v>246</v>
      </c>
      <c r="W41" s="29"/>
    </row>
    <row r="42" spans="1:23" s="30" customFormat="1" ht="109.95" customHeight="1" x14ac:dyDescent="0.3">
      <c r="A42" s="65" t="s">
        <v>319</v>
      </c>
      <c r="B42" s="31" t="s">
        <v>247</v>
      </c>
      <c r="C42" s="32" t="s">
        <v>248</v>
      </c>
      <c r="D42" s="33" t="s">
        <v>25</v>
      </c>
      <c r="E42" s="34" t="s">
        <v>249</v>
      </c>
      <c r="F42" s="35" t="s">
        <v>27</v>
      </c>
      <c r="G42" s="36" t="s">
        <v>28</v>
      </c>
      <c r="H42" s="36" t="s">
        <v>29</v>
      </c>
      <c r="I42" s="36" t="s">
        <v>27</v>
      </c>
      <c r="J42" s="36" t="s">
        <v>27</v>
      </c>
      <c r="K42" s="36" t="s">
        <v>29</v>
      </c>
      <c r="L42" s="37"/>
      <c r="M42" s="72"/>
      <c r="N42" s="75" t="s">
        <v>30</v>
      </c>
      <c r="O42" s="33" t="s">
        <v>43</v>
      </c>
      <c r="P42" s="37" t="s">
        <v>250</v>
      </c>
      <c r="Q42" s="38" t="s">
        <v>33</v>
      </c>
      <c r="R42" s="33" t="s">
        <v>43</v>
      </c>
      <c r="S42" s="36" t="s">
        <v>34</v>
      </c>
      <c r="T42" s="36" t="s">
        <v>35</v>
      </c>
      <c r="U42" s="36" t="s">
        <v>47</v>
      </c>
      <c r="V42" s="40" t="s">
        <v>250</v>
      </c>
      <c r="W42" s="29"/>
    </row>
    <row r="43" spans="1:23" s="30" customFormat="1" ht="229.8" customHeight="1" x14ac:dyDescent="0.3">
      <c r="A43" s="65" t="s">
        <v>319</v>
      </c>
      <c r="B43" s="31" t="s">
        <v>251</v>
      </c>
      <c r="C43" s="32" t="s">
        <v>252</v>
      </c>
      <c r="D43" s="33" t="s">
        <v>39</v>
      </c>
      <c r="E43" s="34" t="s">
        <v>93</v>
      </c>
      <c r="F43" s="35" t="s">
        <v>27</v>
      </c>
      <c r="G43" s="36" t="s">
        <v>27</v>
      </c>
      <c r="H43" s="36" t="s">
        <v>28</v>
      </c>
      <c r="I43" s="36" t="s">
        <v>27</v>
      </c>
      <c r="J43" s="36" t="s">
        <v>27</v>
      </c>
      <c r="K43" s="36" t="s">
        <v>28</v>
      </c>
      <c r="L43" s="37" t="s">
        <v>253</v>
      </c>
      <c r="M43" s="33" t="s">
        <v>58</v>
      </c>
      <c r="N43" s="75" t="s">
        <v>254</v>
      </c>
      <c r="O43" s="33" t="s">
        <v>31</v>
      </c>
      <c r="P43" s="37" t="s">
        <v>255</v>
      </c>
      <c r="Q43" s="38" t="s">
        <v>256</v>
      </c>
      <c r="R43" s="33" t="s">
        <v>43</v>
      </c>
      <c r="S43" s="36" t="s">
        <v>34</v>
      </c>
      <c r="T43" s="36" t="s">
        <v>35</v>
      </c>
      <c r="U43" s="36" t="s">
        <v>47</v>
      </c>
      <c r="V43" s="40" t="s">
        <v>257</v>
      </c>
      <c r="W43" s="29"/>
    </row>
    <row r="44" spans="1:23" s="30" customFormat="1" ht="210" customHeight="1" x14ac:dyDescent="0.3">
      <c r="A44" s="65" t="s">
        <v>319</v>
      </c>
      <c r="B44" s="31" t="s">
        <v>258</v>
      </c>
      <c r="C44" s="32" t="s">
        <v>259</v>
      </c>
      <c r="D44" s="33" t="s">
        <v>39</v>
      </c>
      <c r="E44" s="34" t="s">
        <v>260</v>
      </c>
      <c r="F44" s="35" t="s">
        <v>28</v>
      </c>
      <c r="G44" s="36" t="s">
        <v>27</v>
      </c>
      <c r="H44" s="36" t="s">
        <v>29</v>
      </c>
      <c r="I44" s="36" t="s">
        <v>27</v>
      </c>
      <c r="J44" s="36" t="s">
        <v>28</v>
      </c>
      <c r="K44" s="36" t="s">
        <v>29</v>
      </c>
      <c r="L44" s="37" t="s">
        <v>261</v>
      </c>
      <c r="M44" s="72"/>
      <c r="N44" s="75" t="s">
        <v>262</v>
      </c>
      <c r="O44" s="72"/>
      <c r="P44" s="37" t="s">
        <v>263</v>
      </c>
      <c r="Q44" s="38" t="s">
        <v>264</v>
      </c>
      <c r="R44" s="72"/>
      <c r="S44" s="36" t="s">
        <v>34</v>
      </c>
      <c r="T44" s="36" t="s">
        <v>35</v>
      </c>
      <c r="U44" s="36" t="s">
        <v>47</v>
      </c>
      <c r="V44" s="40" t="s">
        <v>265</v>
      </c>
      <c r="W44" s="29"/>
    </row>
    <row r="45" spans="1:23" s="30" customFormat="1" ht="190.05" customHeight="1" x14ac:dyDescent="0.3">
      <c r="A45" s="65" t="s">
        <v>318</v>
      </c>
      <c r="B45" s="31" t="s">
        <v>266</v>
      </c>
      <c r="C45" s="32" t="s">
        <v>267</v>
      </c>
      <c r="D45" s="33" t="s">
        <v>25</v>
      </c>
      <c r="E45" s="34" t="s">
        <v>268</v>
      </c>
      <c r="F45" s="35" t="s">
        <v>28</v>
      </c>
      <c r="G45" s="36" t="s">
        <v>28</v>
      </c>
      <c r="H45" s="36" t="s">
        <v>29</v>
      </c>
      <c r="I45" s="36" t="s">
        <v>27</v>
      </c>
      <c r="J45" s="36" t="s">
        <v>28</v>
      </c>
      <c r="K45" s="36" t="s">
        <v>29</v>
      </c>
      <c r="L45" s="37"/>
      <c r="M45" s="33" t="s">
        <v>58</v>
      </c>
      <c r="N45" s="75" t="s">
        <v>269</v>
      </c>
      <c r="O45" s="33" t="s">
        <v>58</v>
      </c>
      <c r="P45" s="37" t="s">
        <v>270</v>
      </c>
      <c r="Q45" s="38" t="s">
        <v>33</v>
      </c>
      <c r="R45" s="33" t="s">
        <v>58</v>
      </c>
      <c r="S45" s="36" t="s">
        <v>34</v>
      </c>
      <c r="T45" s="36" t="s">
        <v>35</v>
      </c>
      <c r="U45" s="36" t="s">
        <v>47</v>
      </c>
      <c r="V45" s="40" t="s">
        <v>271</v>
      </c>
      <c r="W45" s="29"/>
    </row>
    <row r="46" spans="1:23" s="30" customFormat="1" ht="70.05" customHeight="1" x14ac:dyDescent="0.3">
      <c r="A46" s="65" t="s">
        <v>320</v>
      </c>
      <c r="B46" s="31" t="s">
        <v>272</v>
      </c>
      <c r="C46" s="32" t="s">
        <v>273</v>
      </c>
      <c r="D46" s="33" t="s">
        <v>39</v>
      </c>
      <c r="E46" s="34" t="s">
        <v>93</v>
      </c>
      <c r="F46" s="35" t="s">
        <v>41</v>
      </c>
      <c r="G46" s="36" t="s">
        <v>28</v>
      </c>
      <c r="H46" s="36" t="s">
        <v>29</v>
      </c>
      <c r="I46" s="36" t="s">
        <v>27</v>
      </c>
      <c r="J46" s="36" t="s">
        <v>27</v>
      </c>
      <c r="K46" s="36" t="s">
        <v>29</v>
      </c>
      <c r="L46" s="37"/>
      <c r="M46" s="33" t="s">
        <v>43</v>
      </c>
      <c r="N46" s="75" t="s">
        <v>274</v>
      </c>
      <c r="O46" s="33" t="s">
        <v>31</v>
      </c>
      <c r="P46" s="37" t="s">
        <v>275</v>
      </c>
      <c r="Q46" s="38" t="s">
        <v>33</v>
      </c>
      <c r="R46" s="33" t="s">
        <v>31</v>
      </c>
      <c r="S46" s="36" t="s">
        <v>34</v>
      </c>
      <c r="T46" s="36" t="s">
        <v>35</v>
      </c>
      <c r="U46" s="36" t="s">
        <v>47</v>
      </c>
      <c r="V46" s="40" t="s">
        <v>276</v>
      </c>
      <c r="W46" s="29"/>
    </row>
    <row r="47" spans="1:23" s="30" customFormat="1" ht="130.05000000000001" customHeight="1" x14ac:dyDescent="0.3">
      <c r="A47" s="65" t="s">
        <v>320</v>
      </c>
      <c r="B47" s="31" t="s">
        <v>277</v>
      </c>
      <c r="C47" s="32" t="s">
        <v>278</v>
      </c>
      <c r="D47" s="33" t="s">
        <v>39</v>
      </c>
      <c r="E47" s="34" t="s">
        <v>93</v>
      </c>
      <c r="F47" s="35" t="s">
        <v>41</v>
      </c>
      <c r="G47" s="36" t="s">
        <v>28</v>
      </c>
      <c r="H47" s="36" t="s">
        <v>29</v>
      </c>
      <c r="I47" s="36" t="s">
        <v>27</v>
      </c>
      <c r="J47" s="36" t="s">
        <v>27</v>
      </c>
      <c r="K47" s="36" t="s">
        <v>29</v>
      </c>
      <c r="L47" s="37"/>
      <c r="M47" s="33" t="s">
        <v>58</v>
      </c>
      <c r="N47" s="75" t="s">
        <v>279</v>
      </c>
      <c r="O47" s="33" t="s">
        <v>43</v>
      </c>
      <c r="P47" s="37" t="s">
        <v>280</v>
      </c>
      <c r="Q47" s="38" t="s">
        <v>33</v>
      </c>
      <c r="R47" s="33" t="s">
        <v>58</v>
      </c>
      <c r="S47" s="36" t="s">
        <v>34</v>
      </c>
      <c r="T47" s="36" t="s">
        <v>35</v>
      </c>
      <c r="U47" s="36" t="s">
        <v>47</v>
      </c>
      <c r="V47" s="40" t="s">
        <v>281</v>
      </c>
      <c r="W47" s="29"/>
    </row>
    <row r="48" spans="1:23" s="30" customFormat="1" ht="73.8" x14ac:dyDescent="0.3">
      <c r="A48" s="65" t="s">
        <v>321</v>
      </c>
      <c r="B48" s="31" t="s">
        <v>282</v>
      </c>
      <c r="C48" s="32" t="s">
        <v>283</v>
      </c>
      <c r="D48" s="33" t="s">
        <v>39</v>
      </c>
      <c r="E48" s="34" t="s">
        <v>284</v>
      </c>
      <c r="F48" s="35" t="s">
        <v>28</v>
      </c>
      <c r="G48" s="36" t="s">
        <v>27</v>
      </c>
      <c r="H48" s="36" t="s">
        <v>29</v>
      </c>
      <c r="I48" s="36" t="s">
        <v>41</v>
      </c>
      <c r="J48" s="36" t="s">
        <v>27</v>
      </c>
      <c r="K48" s="36" t="s">
        <v>27</v>
      </c>
      <c r="L48" s="37" t="s">
        <v>285</v>
      </c>
      <c r="M48" s="72"/>
      <c r="N48" s="75" t="s">
        <v>286</v>
      </c>
      <c r="O48" s="72"/>
      <c r="P48" s="37" t="s">
        <v>323</v>
      </c>
      <c r="Q48" s="37" t="s">
        <v>323</v>
      </c>
      <c r="R48" s="72"/>
      <c r="S48" s="36" t="s">
        <v>60</v>
      </c>
      <c r="T48" s="36" t="s">
        <v>35</v>
      </c>
      <c r="U48" s="36" t="s">
        <v>47</v>
      </c>
      <c r="V48" s="40" t="s">
        <v>61</v>
      </c>
      <c r="W48" s="29"/>
    </row>
    <row r="49" spans="1:23" s="30" customFormat="1" ht="190.05" customHeight="1" x14ac:dyDescent="0.3">
      <c r="A49" s="65" t="s">
        <v>321</v>
      </c>
      <c r="B49" s="31" t="s">
        <v>287</v>
      </c>
      <c r="C49" s="32" t="s">
        <v>288</v>
      </c>
      <c r="D49" s="33" t="s">
        <v>25</v>
      </c>
      <c r="E49" s="34" t="s">
        <v>268</v>
      </c>
      <c r="F49" s="35" t="s">
        <v>28</v>
      </c>
      <c r="G49" s="36" t="s">
        <v>41</v>
      </c>
      <c r="H49" s="36" t="s">
        <v>29</v>
      </c>
      <c r="I49" s="36" t="s">
        <v>41</v>
      </c>
      <c r="J49" s="36" t="s">
        <v>27</v>
      </c>
      <c r="K49" s="36" t="s">
        <v>27</v>
      </c>
      <c r="L49" s="37" t="s">
        <v>289</v>
      </c>
      <c r="M49" s="33" t="s">
        <v>43</v>
      </c>
      <c r="N49" s="75" t="s">
        <v>290</v>
      </c>
      <c r="O49" s="72"/>
      <c r="P49" s="37" t="s">
        <v>323</v>
      </c>
      <c r="Q49" s="38" t="s">
        <v>291</v>
      </c>
      <c r="R49" s="72"/>
      <c r="S49" s="36" t="s">
        <v>292</v>
      </c>
      <c r="T49" s="36" t="s">
        <v>35</v>
      </c>
      <c r="U49" s="36" t="s">
        <v>47</v>
      </c>
      <c r="V49" s="40" t="s">
        <v>293</v>
      </c>
      <c r="W49" s="29"/>
    </row>
    <row r="50" spans="1:23" s="30" customFormat="1" ht="229.95" customHeight="1" x14ac:dyDescent="0.3">
      <c r="A50" s="65" t="s">
        <v>321</v>
      </c>
      <c r="B50" s="31" t="s">
        <v>294</v>
      </c>
      <c r="C50" s="32" t="s">
        <v>295</v>
      </c>
      <c r="D50" s="33" t="s">
        <v>39</v>
      </c>
      <c r="E50" s="34" t="s">
        <v>93</v>
      </c>
      <c r="F50" s="35" t="s">
        <v>28</v>
      </c>
      <c r="G50" s="36" t="s">
        <v>28</v>
      </c>
      <c r="H50" s="36" t="s">
        <v>29</v>
      </c>
      <c r="I50" s="36" t="s">
        <v>28</v>
      </c>
      <c r="J50" s="36" t="s">
        <v>27</v>
      </c>
      <c r="K50" s="36" t="s">
        <v>27</v>
      </c>
      <c r="L50" s="37" t="s">
        <v>296</v>
      </c>
      <c r="M50" s="33" t="s">
        <v>43</v>
      </c>
      <c r="N50" s="75" t="s">
        <v>297</v>
      </c>
      <c r="O50" s="72"/>
      <c r="P50" s="37" t="s">
        <v>323</v>
      </c>
      <c r="Q50" s="38" t="s">
        <v>298</v>
      </c>
      <c r="R50" s="72"/>
      <c r="S50" s="36" t="s">
        <v>292</v>
      </c>
      <c r="T50" s="36" t="s">
        <v>35</v>
      </c>
      <c r="U50" s="36" t="s">
        <v>47</v>
      </c>
      <c r="V50" s="40" t="s">
        <v>299</v>
      </c>
      <c r="W50" s="29"/>
    </row>
    <row r="51" spans="1:23" s="30" customFormat="1" ht="210" customHeight="1" x14ac:dyDescent="0.3">
      <c r="A51" s="65" t="s">
        <v>322</v>
      </c>
      <c r="B51" s="31" t="s">
        <v>300</v>
      </c>
      <c r="C51" s="32" t="s">
        <v>301</v>
      </c>
      <c r="D51" s="33" t="s">
        <v>39</v>
      </c>
      <c r="E51" s="34" t="s">
        <v>93</v>
      </c>
      <c r="F51" s="35" t="s">
        <v>28</v>
      </c>
      <c r="G51" s="36" t="s">
        <v>28</v>
      </c>
      <c r="H51" s="36" t="s">
        <v>29</v>
      </c>
      <c r="I51" s="36" t="s">
        <v>28</v>
      </c>
      <c r="J51" s="36" t="s">
        <v>27</v>
      </c>
      <c r="K51" s="36" t="s">
        <v>27</v>
      </c>
      <c r="L51" s="37" t="s">
        <v>296</v>
      </c>
      <c r="M51" s="72"/>
      <c r="N51" s="75" t="s">
        <v>286</v>
      </c>
      <c r="O51" s="72"/>
      <c r="P51" s="37" t="s">
        <v>323</v>
      </c>
      <c r="Q51" s="38" t="s">
        <v>302</v>
      </c>
      <c r="R51" s="72"/>
      <c r="S51" s="36" t="s">
        <v>34</v>
      </c>
      <c r="T51" s="36" t="s">
        <v>35</v>
      </c>
      <c r="U51" s="36" t="s">
        <v>47</v>
      </c>
      <c r="V51" s="40" t="s">
        <v>303</v>
      </c>
      <c r="W51" s="29"/>
    </row>
    <row r="52" spans="1:23" s="30" customFormat="1" ht="190.05" customHeight="1" thickBot="1" x14ac:dyDescent="0.35">
      <c r="A52" s="66" t="s">
        <v>322</v>
      </c>
      <c r="B52" s="43" t="s">
        <v>304</v>
      </c>
      <c r="C52" s="44" t="s">
        <v>305</v>
      </c>
      <c r="D52" s="45" t="s">
        <v>25</v>
      </c>
      <c r="E52" s="46" t="s">
        <v>306</v>
      </c>
      <c r="F52" s="47" t="s">
        <v>28</v>
      </c>
      <c r="G52" s="48" t="s">
        <v>28</v>
      </c>
      <c r="H52" s="48" t="s">
        <v>29</v>
      </c>
      <c r="I52" s="48" t="s">
        <v>28</v>
      </c>
      <c r="J52" s="48" t="s">
        <v>27</v>
      </c>
      <c r="K52" s="48" t="s">
        <v>27</v>
      </c>
      <c r="L52" s="49" t="s">
        <v>296</v>
      </c>
      <c r="M52" s="73"/>
      <c r="N52" s="76" t="s">
        <v>307</v>
      </c>
      <c r="O52" s="73"/>
      <c r="P52" s="49" t="s">
        <v>308</v>
      </c>
      <c r="Q52" s="50" t="s">
        <v>33</v>
      </c>
      <c r="R52" s="73"/>
      <c r="S52" s="48" t="s">
        <v>34</v>
      </c>
      <c r="T52" s="48" t="s">
        <v>35</v>
      </c>
      <c r="U52" s="48" t="s">
        <v>47</v>
      </c>
      <c r="V52" s="51" t="s">
        <v>309</v>
      </c>
      <c r="W52" s="29"/>
    </row>
    <row r="53" spans="1:23" s="53" customFormat="1" ht="21.6" thickTop="1" x14ac:dyDescent="0.4">
      <c r="A53" s="67"/>
      <c r="B53" s="52"/>
      <c r="C53" s="54"/>
    </row>
    <row r="54" spans="1:23" s="53" customFormat="1" x14ac:dyDescent="0.4">
      <c r="A54" s="67"/>
      <c r="B54" s="52"/>
      <c r="C54" s="54"/>
    </row>
    <row r="55" spans="1:23" s="53" customFormat="1" x14ac:dyDescent="0.4">
      <c r="A55" s="67"/>
      <c r="B55" s="52"/>
      <c r="C55" s="54"/>
    </row>
    <row r="56" spans="1:23" s="53" customFormat="1" x14ac:dyDescent="0.4">
      <c r="A56" s="67"/>
      <c r="B56" s="52"/>
      <c r="C56" s="54"/>
    </row>
    <row r="57" spans="1:23" s="53" customFormat="1" x14ac:dyDescent="0.4">
      <c r="A57" s="67"/>
      <c r="B57" s="52"/>
      <c r="C57" s="54"/>
    </row>
    <row r="58" spans="1:23" s="53" customFormat="1" x14ac:dyDescent="0.4">
      <c r="A58" s="67"/>
      <c r="B58" s="52"/>
      <c r="C58" s="54"/>
    </row>
    <row r="59" spans="1:23" s="53" customFormat="1" x14ac:dyDescent="0.4">
      <c r="A59" s="67"/>
      <c r="B59" s="52"/>
      <c r="C59" s="54"/>
    </row>
    <row r="60" spans="1:23" s="53" customFormat="1" x14ac:dyDescent="0.4">
      <c r="A60" s="67"/>
      <c r="B60" s="52"/>
      <c r="C60" s="54"/>
    </row>
    <row r="61" spans="1:23" s="53" customFormat="1" x14ac:dyDescent="0.4">
      <c r="A61" s="67"/>
      <c r="B61" s="52"/>
      <c r="C61" s="54"/>
    </row>
    <row r="62" spans="1:23" s="53" customFormat="1" x14ac:dyDescent="0.4">
      <c r="A62" s="67"/>
      <c r="B62" s="52"/>
      <c r="C62" s="54"/>
    </row>
    <row r="63" spans="1:23" s="53" customFormat="1" x14ac:dyDescent="0.4">
      <c r="A63" s="67"/>
      <c r="B63" s="52"/>
      <c r="C63" s="54"/>
    </row>
    <row r="64" spans="1:23" s="53" customFormat="1" x14ac:dyDescent="0.4">
      <c r="A64" s="67"/>
      <c r="B64" s="52"/>
      <c r="C64" s="54"/>
    </row>
    <row r="65" spans="1:3" s="53" customFormat="1" x14ac:dyDescent="0.4">
      <c r="A65" s="67"/>
      <c r="B65" s="52"/>
      <c r="C65" s="54"/>
    </row>
    <row r="66" spans="1:3" s="53" customFormat="1" x14ac:dyDescent="0.4">
      <c r="A66" s="67"/>
      <c r="B66" s="52"/>
      <c r="C66" s="54"/>
    </row>
    <row r="67" spans="1:3" s="53" customFormat="1" x14ac:dyDescent="0.4">
      <c r="A67" s="67"/>
      <c r="B67" s="52"/>
      <c r="C67" s="54"/>
    </row>
    <row r="68" spans="1:3" s="53" customFormat="1" x14ac:dyDescent="0.4">
      <c r="A68" s="67"/>
      <c r="B68" s="52"/>
      <c r="C68" s="54"/>
    </row>
    <row r="69" spans="1:3" s="53" customFormat="1" x14ac:dyDescent="0.4">
      <c r="A69" s="67"/>
      <c r="B69" s="52"/>
      <c r="C69" s="54"/>
    </row>
    <row r="70" spans="1:3" s="53" customFormat="1" x14ac:dyDescent="0.4">
      <c r="A70" s="67"/>
      <c r="B70" s="52"/>
      <c r="C70" s="54"/>
    </row>
    <row r="71" spans="1:3" s="53" customFormat="1" x14ac:dyDescent="0.4">
      <c r="A71" s="67"/>
      <c r="B71" s="52"/>
      <c r="C71" s="54"/>
    </row>
    <row r="72" spans="1:3" s="53" customFormat="1" x14ac:dyDescent="0.4">
      <c r="A72" s="67"/>
      <c r="B72" s="52"/>
      <c r="C72" s="54"/>
    </row>
    <row r="73" spans="1:3" s="53" customFormat="1" x14ac:dyDescent="0.4">
      <c r="A73" s="67"/>
      <c r="B73" s="52"/>
      <c r="C73" s="54"/>
    </row>
    <row r="74" spans="1:3" s="53" customFormat="1" x14ac:dyDescent="0.4">
      <c r="A74" s="67"/>
      <c r="B74" s="52"/>
      <c r="C74" s="54"/>
    </row>
    <row r="75" spans="1:3" s="53" customFormat="1" x14ac:dyDescent="0.4">
      <c r="A75" s="67"/>
      <c r="B75" s="52"/>
      <c r="C75" s="54"/>
    </row>
    <row r="76" spans="1:3" s="53" customFormat="1" x14ac:dyDescent="0.4">
      <c r="A76" s="67"/>
      <c r="B76" s="52"/>
      <c r="C76" s="54"/>
    </row>
    <row r="77" spans="1:3" s="53" customFormat="1" x14ac:dyDescent="0.4">
      <c r="A77" s="67"/>
      <c r="B77" s="52"/>
      <c r="C77" s="54"/>
    </row>
    <row r="78" spans="1:3" s="53" customFormat="1" x14ac:dyDescent="0.4">
      <c r="A78" s="67"/>
      <c r="B78" s="52"/>
      <c r="C78" s="54"/>
    </row>
    <row r="79" spans="1:3" s="53" customFormat="1" x14ac:dyDescent="0.4">
      <c r="A79" s="67"/>
      <c r="B79" s="52"/>
      <c r="C79" s="54"/>
    </row>
    <row r="80" spans="1:3" s="53" customFormat="1" x14ac:dyDescent="0.4">
      <c r="A80" s="67"/>
      <c r="B80" s="52"/>
      <c r="C80" s="54"/>
    </row>
    <row r="81" spans="1:3" s="53" customFormat="1" x14ac:dyDescent="0.4">
      <c r="A81" s="67"/>
      <c r="B81" s="52"/>
      <c r="C81" s="54"/>
    </row>
    <row r="82" spans="1:3" s="53" customFormat="1" x14ac:dyDescent="0.4">
      <c r="A82" s="67"/>
      <c r="B82" s="52"/>
      <c r="C82" s="54"/>
    </row>
    <row r="83" spans="1:3" s="53" customFormat="1" x14ac:dyDescent="0.4">
      <c r="A83" s="67"/>
      <c r="B83" s="52"/>
      <c r="C83" s="54"/>
    </row>
    <row r="84" spans="1:3" s="53" customFormat="1" x14ac:dyDescent="0.4">
      <c r="A84" s="67"/>
      <c r="B84" s="52"/>
      <c r="C84" s="54"/>
    </row>
    <row r="85" spans="1:3" s="53" customFormat="1" x14ac:dyDescent="0.4">
      <c r="A85" s="67"/>
      <c r="B85" s="52"/>
      <c r="C85" s="54"/>
    </row>
    <row r="86" spans="1:3" s="53" customFormat="1" x14ac:dyDescent="0.4">
      <c r="A86" s="67"/>
      <c r="B86" s="52"/>
      <c r="C86" s="54"/>
    </row>
    <row r="87" spans="1:3" s="53" customFormat="1" x14ac:dyDescent="0.4">
      <c r="A87" s="67"/>
      <c r="B87" s="52"/>
      <c r="C87" s="54"/>
    </row>
    <row r="88" spans="1:3" s="53" customFormat="1" x14ac:dyDescent="0.4">
      <c r="A88" s="67"/>
      <c r="B88" s="52"/>
      <c r="C88" s="54"/>
    </row>
    <row r="89" spans="1:3" s="53" customFormat="1" x14ac:dyDescent="0.4">
      <c r="A89" s="67"/>
      <c r="B89" s="52"/>
      <c r="C89" s="54"/>
    </row>
    <row r="90" spans="1:3" s="53" customFormat="1" x14ac:dyDescent="0.4">
      <c r="A90" s="67"/>
      <c r="B90" s="52"/>
      <c r="C90" s="54"/>
    </row>
    <row r="91" spans="1:3" s="53" customFormat="1" x14ac:dyDescent="0.4">
      <c r="A91" s="67"/>
      <c r="B91" s="52"/>
      <c r="C91" s="54"/>
    </row>
    <row r="92" spans="1:3" s="53" customFormat="1" x14ac:dyDescent="0.4">
      <c r="A92" s="67"/>
      <c r="B92" s="52"/>
      <c r="C92" s="54"/>
    </row>
    <row r="93" spans="1:3" s="53" customFormat="1" x14ac:dyDescent="0.4">
      <c r="A93" s="67"/>
      <c r="B93" s="52"/>
      <c r="C93" s="54"/>
    </row>
    <row r="94" spans="1:3" s="53" customFormat="1" x14ac:dyDescent="0.4">
      <c r="A94" s="67"/>
      <c r="B94" s="52"/>
      <c r="C94" s="54"/>
    </row>
    <row r="95" spans="1:3" s="53" customFormat="1" x14ac:dyDescent="0.4">
      <c r="A95" s="67"/>
      <c r="B95" s="52"/>
      <c r="C95" s="54"/>
    </row>
    <row r="96" spans="1:3" s="53" customFormat="1" x14ac:dyDescent="0.4">
      <c r="A96" s="67"/>
      <c r="B96" s="52"/>
      <c r="C96" s="54"/>
    </row>
    <row r="97" spans="1:3" s="53" customFormat="1" x14ac:dyDescent="0.4">
      <c r="A97" s="67"/>
      <c r="B97" s="52"/>
      <c r="C97" s="54"/>
    </row>
    <row r="98" spans="1:3" s="53" customFormat="1" x14ac:dyDescent="0.4">
      <c r="A98" s="67"/>
      <c r="B98" s="52"/>
      <c r="C98" s="54"/>
    </row>
    <row r="99" spans="1:3" s="53" customFormat="1" x14ac:dyDescent="0.4">
      <c r="A99" s="67"/>
      <c r="B99" s="52"/>
      <c r="C99" s="54"/>
    </row>
    <row r="100" spans="1:3" s="53" customFormat="1" x14ac:dyDescent="0.4">
      <c r="A100" s="67"/>
      <c r="B100" s="52"/>
      <c r="C100" s="54"/>
    </row>
    <row r="101" spans="1:3" s="53" customFormat="1" x14ac:dyDescent="0.4">
      <c r="A101" s="67"/>
      <c r="B101" s="52"/>
      <c r="C101" s="54"/>
    </row>
    <row r="102" spans="1:3" s="53" customFormat="1" x14ac:dyDescent="0.4">
      <c r="A102" s="67"/>
      <c r="B102" s="52"/>
      <c r="C102" s="54"/>
    </row>
    <row r="103" spans="1:3" s="53" customFormat="1" x14ac:dyDescent="0.4">
      <c r="A103" s="67"/>
      <c r="B103" s="52"/>
      <c r="C103" s="54"/>
    </row>
    <row r="104" spans="1:3" s="53" customFormat="1" x14ac:dyDescent="0.4">
      <c r="A104" s="67"/>
      <c r="B104" s="52"/>
      <c r="C104" s="54"/>
    </row>
    <row r="105" spans="1:3" s="53" customFormat="1" x14ac:dyDescent="0.4">
      <c r="A105" s="67"/>
      <c r="B105" s="52"/>
      <c r="C105" s="54"/>
    </row>
    <row r="106" spans="1:3" s="53" customFormat="1" x14ac:dyDescent="0.4">
      <c r="A106" s="67"/>
      <c r="B106" s="52"/>
      <c r="C106" s="54"/>
    </row>
    <row r="107" spans="1:3" s="53" customFormat="1" x14ac:dyDescent="0.4">
      <c r="A107" s="67"/>
      <c r="B107" s="52"/>
      <c r="C107" s="54"/>
    </row>
    <row r="108" spans="1:3" s="53" customFormat="1" x14ac:dyDescent="0.4">
      <c r="A108" s="67"/>
      <c r="B108" s="52"/>
      <c r="C108" s="54"/>
    </row>
    <row r="109" spans="1:3" s="53" customFormat="1" x14ac:dyDescent="0.4">
      <c r="A109" s="67"/>
      <c r="B109" s="52"/>
      <c r="C109" s="54"/>
    </row>
    <row r="110" spans="1:3" s="53" customFormat="1" x14ac:dyDescent="0.4">
      <c r="A110" s="67"/>
      <c r="B110" s="52"/>
      <c r="C110" s="54"/>
    </row>
    <row r="111" spans="1:3" s="53" customFormat="1" x14ac:dyDescent="0.4">
      <c r="A111" s="67"/>
      <c r="B111" s="52"/>
      <c r="C111" s="54"/>
    </row>
    <row r="112" spans="1:3" s="53" customFormat="1" x14ac:dyDescent="0.4">
      <c r="A112" s="67"/>
      <c r="B112" s="52"/>
      <c r="C112" s="54"/>
    </row>
    <row r="113" spans="1:3" s="53" customFormat="1" x14ac:dyDescent="0.4">
      <c r="A113" s="67"/>
      <c r="B113" s="52"/>
      <c r="C113" s="54"/>
    </row>
    <row r="114" spans="1:3" s="53" customFormat="1" x14ac:dyDescent="0.4">
      <c r="A114" s="67"/>
      <c r="B114" s="52"/>
      <c r="C114" s="54"/>
    </row>
    <row r="115" spans="1:3" s="53" customFormat="1" x14ac:dyDescent="0.4">
      <c r="A115" s="67"/>
      <c r="B115" s="52"/>
      <c r="C115" s="54"/>
    </row>
    <row r="116" spans="1:3" s="53" customFormat="1" x14ac:dyDescent="0.4">
      <c r="A116" s="67"/>
      <c r="B116" s="52"/>
      <c r="C116" s="54"/>
    </row>
    <row r="117" spans="1:3" s="53" customFormat="1" x14ac:dyDescent="0.4">
      <c r="A117" s="67"/>
      <c r="B117" s="52"/>
      <c r="C117" s="54"/>
    </row>
    <row r="118" spans="1:3" s="53" customFormat="1" x14ac:dyDescent="0.4">
      <c r="A118" s="67"/>
      <c r="B118" s="52"/>
      <c r="C118" s="54"/>
    </row>
    <row r="119" spans="1:3" s="53" customFormat="1" x14ac:dyDescent="0.4">
      <c r="A119" s="67"/>
      <c r="B119" s="52"/>
      <c r="C119" s="54"/>
    </row>
    <row r="120" spans="1:3" s="53" customFormat="1" x14ac:dyDescent="0.4">
      <c r="A120" s="67"/>
      <c r="B120" s="52"/>
      <c r="C120" s="54"/>
    </row>
    <row r="121" spans="1:3" s="53" customFormat="1" x14ac:dyDescent="0.4">
      <c r="A121" s="67"/>
      <c r="B121" s="52"/>
      <c r="C121" s="54"/>
    </row>
    <row r="122" spans="1:3" s="53" customFormat="1" x14ac:dyDescent="0.4">
      <c r="A122" s="67"/>
      <c r="B122" s="52"/>
      <c r="C122" s="54"/>
    </row>
    <row r="123" spans="1:3" s="53" customFormat="1" x14ac:dyDescent="0.4">
      <c r="A123" s="67"/>
      <c r="B123" s="52"/>
      <c r="C123" s="54"/>
    </row>
    <row r="124" spans="1:3" s="53" customFormat="1" x14ac:dyDescent="0.4">
      <c r="A124" s="67"/>
      <c r="B124" s="52"/>
      <c r="C124" s="54"/>
    </row>
    <row r="125" spans="1:3" s="53" customFormat="1" x14ac:dyDescent="0.4">
      <c r="A125" s="67"/>
      <c r="B125" s="52"/>
      <c r="C125" s="54"/>
    </row>
    <row r="126" spans="1:3" s="53" customFormat="1" x14ac:dyDescent="0.4">
      <c r="A126" s="67"/>
      <c r="B126" s="52"/>
      <c r="C126" s="54"/>
    </row>
    <row r="127" spans="1:3" s="53" customFormat="1" x14ac:dyDescent="0.4">
      <c r="A127" s="67"/>
      <c r="B127" s="52"/>
      <c r="C127" s="54"/>
    </row>
    <row r="128" spans="1:3" s="53" customFormat="1" x14ac:dyDescent="0.4">
      <c r="A128" s="67"/>
      <c r="B128" s="52"/>
      <c r="C128" s="54"/>
    </row>
    <row r="129" spans="1:3" s="53" customFormat="1" x14ac:dyDescent="0.4">
      <c r="A129" s="67"/>
      <c r="B129" s="52"/>
      <c r="C129" s="54"/>
    </row>
    <row r="130" spans="1:3" s="53" customFormat="1" x14ac:dyDescent="0.4">
      <c r="A130" s="67"/>
      <c r="B130" s="52"/>
      <c r="C130" s="54"/>
    </row>
    <row r="131" spans="1:3" s="53" customFormat="1" x14ac:dyDescent="0.4">
      <c r="A131" s="67"/>
      <c r="B131" s="52"/>
      <c r="C131" s="54"/>
    </row>
    <row r="132" spans="1:3" s="53" customFormat="1" x14ac:dyDescent="0.4">
      <c r="A132" s="67"/>
      <c r="B132" s="52"/>
      <c r="C132" s="54"/>
    </row>
    <row r="133" spans="1:3" s="53" customFormat="1" x14ac:dyDescent="0.4">
      <c r="A133" s="67"/>
      <c r="B133" s="52"/>
      <c r="C133" s="54"/>
    </row>
    <row r="134" spans="1:3" s="53" customFormat="1" x14ac:dyDescent="0.4">
      <c r="A134" s="67"/>
      <c r="B134" s="52"/>
      <c r="C134" s="54"/>
    </row>
    <row r="135" spans="1:3" s="53" customFormat="1" x14ac:dyDescent="0.4">
      <c r="A135" s="67"/>
      <c r="B135" s="52"/>
      <c r="C135" s="54"/>
    </row>
    <row r="136" spans="1:3" s="53" customFormat="1" x14ac:dyDescent="0.4">
      <c r="A136" s="67"/>
      <c r="B136" s="52"/>
      <c r="C136" s="54"/>
    </row>
    <row r="137" spans="1:3" s="53" customFormat="1" x14ac:dyDescent="0.4">
      <c r="A137" s="67"/>
      <c r="B137" s="52"/>
      <c r="C137" s="54"/>
    </row>
    <row r="138" spans="1:3" s="53" customFormat="1" x14ac:dyDescent="0.4">
      <c r="A138" s="67"/>
      <c r="B138" s="52"/>
      <c r="C138" s="54"/>
    </row>
    <row r="139" spans="1:3" s="53" customFormat="1" x14ac:dyDescent="0.4">
      <c r="A139" s="67"/>
      <c r="B139" s="52"/>
      <c r="C139" s="54"/>
    </row>
    <row r="140" spans="1:3" s="53" customFormat="1" x14ac:dyDescent="0.4">
      <c r="A140" s="67"/>
      <c r="B140" s="52"/>
      <c r="C140" s="54"/>
    </row>
    <row r="141" spans="1:3" s="53" customFormat="1" x14ac:dyDescent="0.4">
      <c r="A141" s="67"/>
      <c r="B141" s="52"/>
      <c r="C141" s="54"/>
    </row>
    <row r="142" spans="1:3" s="53" customFormat="1" x14ac:dyDescent="0.4">
      <c r="A142" s="67"/>
      <c r="B142" s="52"/>
      <c r="C142" s="54"/>
    </row>
    <row r="143" spans="1:3" s="53" customFormat="1" x14ac:dyDescent="0.4">
      <c r="A143" s="67"/>
      <c r="B143" s="52"/>
      <c r="C143" s="54"/>
    </row>
    <row r="144" spans="1:3" s="53" customFormat="1" x14ac:dyDescent="0.4">
      <c r="A144" s="67"/>
      <c r="B144" s="52"/>
      <c r="C144" s="54"/>
    </row>
    <row r="145" spans="1:3" s="53" customFormat="1" x14ac:dyDescent="0.4">
      <c r="A145" s="67"/>
      <c r="B145" s="52"/>
      <c r="C145" s="54"/>
    </row>
    <row r="146" spans="1:3" s="53" customFormat="1" x14ac:dyDescent="0.4">
      <c r="A146" s="67"/>
      <c r="B146" s="52"/>
      <c r="C146" s="54"/>
    </row>
    <row r="147" spans="1:3" s="53" customFormat="1" x14ac:dyDescent="0.4">
      <c r="A147" s="67"/>
      <c r="B147" s="52"/>
      <c r="C147" s="54"/>
    </row>
    <row r="148" spans="1:3" s="53" customFormat="1" x14ac:dyDescent="0.4">
      <c r="A148" s="67"/>
      <c r="B148" s="52"/>
      <c r="C148" s="54"/>
    </row>
    <row r="149" spans="1:3" s="53" customFormat="1" x14ac:dyDescent="0.4">
      <c r="A149" s="67"/>
      <c r="B149" s="52"/>
      <c r="C149" s="54"/>
    </row>
    <row r="150" spans="1:3" s="53" customFormat="1" x14ac:dyDescent="0.4">
      <c r="A150" s="67"/>
      <c r="B150" s="52"/>
      <c r="C150" s="54"/>
    </row>
    <row r="151" spans="1:3" s="53" customFormat="1" x14ac:dyDescent="0.4">
      <c r="A151" s="67"/>
      <c r="B151" s="52"/>
      <c r="C151" s="54"/>
    </row>
    <row r="152" spans="1:3" s="53" customFormat="1" x14ac:dyDescent="0.4">
      <c r="A152" s="67"/>
      <c r="B152" s="52"/>
      <c r="C152" s="54"/>
    </row>
    <row r="153" spans="1:3" s="53" customFormat="1" x14ac:dyDescent="0.4">
      <c r="A153" s="67"/>
      <c r="B153" s="52"/>
      <c r="C153" s="54"/>
    </row>
    <row r="154" spans="1:3" s="53" customFormat="1" x14ac:dyDescent="0.4">
      <c r="A154" s="67"/>
      <c r="B154" s="52"/>
      <c r="C154" s="54"/>
    </row>
    <row r="155" spans="1:3" s="53" customFormat="1" x14ac:dyDescent="0.4">
      <c r="A155" s="67"/>
      <c r="B155" s="52"/>
      <c r="C155" s="54"/>
    </row>
    <row r="156" spans="1:3" s="53" customFormat="1" x14ac:dyDescent="0.4">
      <c r="A156" s="67"/>
      <c r="B156" s="52"/>
      <c r="C156" s="54"/>
    </row>
    <row r="157" spans="1:3" s="53" customFormat="1" x14ac:dyDescent="0.4">
      <c r="A157" s="67"/>
      <c r="B157" s="52"/>
      <c r="C157" s="54"/>
    </row>
    <row r="158" spans="1:3" s="53" customFormat="1" x14ac:dyDescent="0.4">
      <c r="A158" s="67"/>
      <c r="B158" s="52"/>
      <c r="C158" s="54"/>
    </row>
    <row r="159" spans="1:3" s="53" customFormat="1" x14ac:dyDescent="0.4">
      <c r="A159" s="67"/>
      <c r="B159" s="52"/>
      <c r="C159" s="54"/>
    </row>
    <row r="160" spans="1:3" s="53" customFormat="1" x14ac:dyDescent="0.4">
      <c r="A160" s="67"/>
      <c r="B160" s="52"/>
      <c r="C160" s="54"/>
    </row>
    <row r="161" spans="1:3" s="53" customFormat="1" x14ac:dyDescent="0.4">
      <c r="A161" s="67"/>
      <c r="B161" s="52"/>
      <c r="C161" s="54"/>
    </row>
    <row r="162" spans="1:3" s="53" customFormat="1" x14ac:dyDescent="0.4">
      <c r="A162" s="67"/>
      <c r="B162" s="52"/>
      <c r="C162" s="54"/>
    </row>
    <row r="163" spans="1:3" s="53" customFormat="1" x14ac:dyDescent="0.4">
      <c r="A163" s="67"/>
      <c r="B163" s="52"/>
      <c r="C163" s="54"/>
    </row>
    <row r="164" spans="1:3" s="53" customFormat="1" x14ac:dyDescent="0.4">
      <c r="A164" s="67"/>
      <c r="B164" s="52"/>
      <c r="C164" s="54"/>
    </row>
    <row r="165" spans="1:3" s="53" customFormat="1" x14ac:dyDescent="0.4">
      <c r="A165" s="67"/>
      <c r="B165" s="52"/>
      <c r="C165" s="54"/>
    </row>
    <row r="166" spans="1:3" s="53" customFormat="1" x14ac:dyDescent="0.4">
      <c r="A166" s="67"/>
      <c r="B166" s="52"/>
      <c r="C166" s="54"/>
    </row>
    <row r="167" spans="1:3" s="53" customFormat="1" x14ac:dyDescent="0.4">
      <c r="A167" s="67"/>
      <c r="B167" s="52"/>
      <c r="C167" s="54"/>
    </row>
    <row r="168" spans="1:3" s="53" customFormat="1" x14ac:dyDescent="0.4">
      <c r="A168" s="67"/>
      <c r="B168" s="52"/>
      <c r="C168" s="54"/>
    </row>
    <row r="169" spans="1:3" s="53" customFormat="1" x14ac:dyDescent="0.4">
      <c r="A169" s="67"/>
      <c r="B169" s="52"/>
      <c r="C169" s="54"/>
    </row>
    <row r="170" spans="1:3" s="53" customFormat="1" x14ac:dyDescent="0.4">
      <c r="A170" s="67"/>
      <c r="B170" s="52"/>
      <c r="C170" s="54"/>
    </row>
    <row r="171" spans="1:3" s="53" customFormat="1" x14ac:dyDescent="0.4">
      <c r="A171" s="67"/>
      <c r="B171" s="52"/>
      <c r="C171" s="54"/>
    </row>
    <row r="172" spans="1:3" s="53" customFormat="1" x14ac:dyDescent="0.4">
      <c r="A172" s="67"/>
      <c r="B172" s="52"/>
      <c r="C172" s="54"/>
    </row>
    <row r="173" spans="1:3" s="53" customFormat="1" x14ac:dyDescent="0.4">
      <c r="A173" s="67"/>
      <c r="B173" s="52"/>
      <c r="C173" s="54"/>
    </row>
    <row r="174" spans="1:3" s="53" customFormat="1" x14ac:dyDescent="0.4">
      <c r="A174" s="67"/>
      <c r="B174" s="52"/>
      <c r="C174" s="54"/>
    </row>
    <row r="175" spans="1:3" s="53" customFormat="1" x14ac:dyDescent="0.4">
      <c r="A175" s="67"/>
      <c r="B175" s="52"/>
      <c r="C175" s="54"/>
    </row>
    <row r="176" spans="1:3" s="53" customFormat="1" x14ac:dyDescent="0.4">
      <c r="A176" s="67"/>
      <c r="B176" s="52"/>
      <c r="C176" s="54"/>
    </row>
    <row r="177" spans="1:3" s="53" customFormat="1" x14ac:dyDescent="0.4">
      <c r="A177" s="67"/>
      <c r="B177" s="52"/>
      <c r="C177" s="54"/>
    </row>
    <row r="178" spans="1:3" s="53" customFormat="1" x14ac:dyDescent="0.4">
      <c r="A178" s="67"/>
      <c r="B178" s="52"/>
      <c r="C178" s="54"/>
    </row>
    <row r="179" spans="1:3" s="53" customFormat="1" x14ac:dyDescent="0.4">
      <c r="A179" s="67"/>
      <c r="B179" s="52"/>
      <c r="C179" s="54"/>
    </row>
    <row r="180" spans="1:3" s="53" customFormat="1" x14ac:dyDescent="0.4">
      <c r="A180" s="67"/>
      <c r="B180" s="52"/>
      <c r="C180" s="54"/>
    </row>
    <row r="181" spans="1:3" s="53" customFormat="1" x14ac:dyDescent="0.4">
      <c r="A181" s="67"/>
      <c r="B181" s="52"/>
      <c r="C181" s="54"/>
    </row>
    <row r="182" spans="1:3" s="53" customFormat="1" x14ac:dyDescent="0.4">
      <c r="A182" s="67"/>
      <c r="B182" s="52"/>
      <c r="C182" s="54"/>
    </row>
    <row r="183" spans="1:3" s="53" customFormat="1" x14ac:dyDescent="0.4">
      <c r="A183" s="67"/>
      <c r="B183" s="52"/>
      <c r="C183" s="54"/>
    </row>
  </sheetData>
  <autoFilter ref="A1:C52">
    <filterColumn colId="1" showButton="0"/>
  </autoFilter>
  <mergeCells count="8">
    <mergeCell ref="A1:A3"/>
    <mergeCell ref="B1:C3"/>
    <mergeCell ref="D1:V1"/>
    <mergeCell ref="D2:E2"/>
    <mergeCell ref="F2:L2"/>
    <mergeCell ref="M2:N2"/>
    <mergeCell ref="O2:P2"/>
    <mergeCell ref="R2:V2"/>
  </mergeCells>
  <conditionalFormatting sqref="B51:B52 B4:B49">
    <cfRule type="duplicateValues" dxfId="64" priority="65"/>
  </conditionalFormatting>
  <conditionalFormatting sqref="B51:B52">
    <cfRule type="duplicateValues" dxfId="63" priority="66"/>
  </conditionalFormatting>
  <conditionalFormatting sqref="B50">
    <cfRule type="duplicateValues" dxfId="62" priority="63"/>
  </conditionalFormatting>
  <conditionalFormatting sqref="B50">
    <cfRule type="duplicateValues" dxfId="61" priority="64"/>
  </conditionalFormatting>
  <conditionalFormatting sqref="B1">
    <cfRule type="duplicateValues" dxfId="60" priority="67"/>
  </conditionalFormatting>
  <conditionalFormatting sqref="F4:K6 F8:K21 F26:K41 F43:K52">
    <cfRule type="cellIs" dxfId="59" priority="55" operator="equal">
      <formula>"5 : très fort"</formula>
    </cfRule>
    <cfRule type="cellIs" dxfId="58" priority="56" operator="equal">
      <formula>"4 : fort"</formula>
    </cfRule>
    <cfRule type="cellIs" dxfId="57" priority="57" operator="equal">
      <formula>"3 : moyen"</formula>
    </cfRule>
    <cfRule type="cellIs" dxfId="56" priority="59" operator="equal">
      <formula>"2 : faible"</formula>
    </cfRule>
    <cfRule type="cellIs" dxfId="55" priority="60" operator="equal">
      <formula>"1 : très faible ou nulle"</formula>
    </cfRule>
  </conditionalFormatting>
  <conditionalFormatting sqref="G51">
    <cfRule type="cellIs" dxfId="54" priority="58" operator="equal">
      <formula>"3 : moyen"</formula>
    </cfRule>
  </conditionalFormatting>
  <conditionalFormatting sqref="O4:O14 R4:R14 O16:O27 M4:M47 R16:R27 O29:O31 R29:R33 O33 O35:O38 R35:R38 R40:R47 O40:O47 O49 R49 M49 M51:M52 R51:R52 O51:O52">
    <cfRule type="cellIs" dxfId="53" priority="52" operator="equal">
      <formula>"Dégradation"</formula>
    </cfRule>
    <cfRule type="cellIs" dxfId="52" priority="53" operator="equal">
      <formula>"Stabilité"</formula>
    </cfRule>
    <cfRule type="cellIs" dxfId="51" priority="54" operator="equal">
      <formula>"Amélioration"</formula>
    </cfRule>
  </conditionalFormatting>
  <conditionalFormatting sqref="D1:D10 D13:D22 D25 D27 D31:D37 D40:D1048576">
    <cfRule type="cellIs" dxfId="50" priority="51" operator="equal">
      <formula>"oui"</formula>
    </cfRule>
  </conditionalFormatting>
  <conditionalFormatting sqref="F7:K7">
    <cfRule type="cellIs" dxfId="49" priority="46" operator="equal">
      <formula>"5 : très fort"</formula>
    </cfRule>
    <cfRule type="cellIs" dxfId="48" priority="47" operator="equal">
      <formula>"4 : fort"</formula>
    </cfRule>
    <cfRule type="cellIs" dxfId="47" priority="48" operator="equal">
      <formula>"3 : moyen"</formula>
    </cfRule>
    <cfRule type="cellIs" dxfId="46" priority="49" operator="equal">
      <formula>"2 : faible"</formula>
    </cfRule>
    <cfRule type="cellIs" dxfId="45" priority="50" operator="equal">
      <formula>"1 : très faible ou nulle"</formula>
    </cfRule>
  </conditionalFormatting>
  <conditionalFormatting sqref="D11">
    <cfRule type="cellIs" dxfId="44" priority="45" operator="equal">
      <formula>"oui"</formula>
    </cfRule>
  </conditionalFormatting>
  <conditionalFormatting sqref="D12">
    <cfRule type="cellIs" dxfId="43" priority="44" operator="equal">
      <formula>"oui"</formula>
    </cfRule>
  </conditionalFormatting>
  <conditionalFormatting sqref="O15 R15">
    <cfRule type="cellIs" dxfId="42" priority="41" operator="equal">
      <formula>"Dégradation"</formula>
    </cfRule>
    <cfRule type="cellIs" dxfId="41" priority="42" operator="equal">
      <formula>"Stabilité"</formula>
    </cfRule>
    <cfRule type="cellIs" dxfId="40" priority="43" operator="equal">
      <formula>"Amélioration"</formula>
    </cfRule>
  </conditionalFormatting>
  <conditionalFormatting sqref="F22:K24">
    <cfRule type="cellIs" dxfId="39" priority="36" operator="equal">
      <formula>"5 : très fort"</formula>
    </cfRule>
    <cfRule type="cellIs" dxfId="38" priority="37" operator="equal">
      <formula>"4 : fort"</formula>
    </cfRule>
    <cfRule type="cellIs" dxfId="37" priority="38" operator="equal">
      <formula>"3 : moyen"</formula>
    </cfRule>
    <cfRule type="cellIs" dxfId="36" priority="39" operator="equal">
      <formula>"2 : faible"</formula>
    </cfRule>
    <cfRule type="cellIs" dxfId="35" priority="40" operator="equal">
      <formula>"1 : très faible ou nulle"</formula>
    </cfRule>
  </conditionalFormatting>
  <conditionalFormatting sqref="D23:D24">
    <cfRule type="cellIs" dxfId="34" priority="35" operator="equal">
      <formula>"oui"</formula>
    </cfRule>
  </conditionalFormatting>
  <conditionalFormatting sqref="F25:K25">
    <cfRule type="cellIs" dxfId="33" priority="30" operator="equal">
      <formula>"5 : très fort"</formula>
    </cfRule>
    <cfRule type="cellIs" dxfId="32" priority="31" operator="equal">
      <formula>"4 : fort"</formula>
    </cfRule>
    <cfRule type="cellIs" dxfId="31" priority="32" operator="equal">
      <formula>"3 : moyen"</formula>
    </cfRule>
    <cfRule type="cellIs" dxfId="30" priority="33" operator="equal">
      <formula>"2 : faible"</formula>
    </cfRule>
    <cfRule type="cellIs" dxfId="29" priority="34" operator="equal">
      <formula>"1 : très faible ou nulle"</formula>
    </cfRule>
  </conditionalFormatting>
  <conditionalFormatting sqref="D26">
    <cfRule type="cellIs" dxfId="28" priority="29" operator="equal">
      <formula>"oui"</formula>
    </cfRule>
  </conditionalFormatting>
  <conditionalFormatting sqref="D28:D30">
    <cfRule type="cellIs" dxfId="27" priority="28" operator="equal">
      <formula>"oui"</formula>
    </cfRule>
  </conditionalFormatting>
  <conditionalFormatting sqref="O28">
    <cfRule type="cellIs" dxfId="26" priority="25" operator="equal">
      <formula>"Dégradation"</formula>
    </cfRule>
    <cfRule type="cellIs" dxfId="25" priority="26" operator="equal">
      <formula>"Stabilité"</formula>
    </cfRule>
    <cfRule type="cellIs" dxfId="24" priority="27" operator="equal">
      <formula>"Amélioration"</formula>
    </cfRule>
  </conditionalFormatting>
  <conditionalFormatting sqref="R28">
    <cfRule type="cellIs" dxfId="23" priority="22" operator="equal">
      <formula>"Dégradation"</formula>
    </cfRule>
    <cfRule type="cellIs" dxfId="22" priority="23" operator="equal">
      <formula>"Stabilité"</formula>
    </cfRule>
    <cfRule type="cellIs" dxfId="21" priority="24" operator="equal">
      <formula>"Amélioration"</formula>
    </cfRule>
  </conditionalFormatting>
  <conditionalFormatting sqref="O32">
    <cfRule type="cellIs" dxfId="20" priority="19" operator="equal">
      <formula>"Dégradation"</formula>
    </cfRule>
    <cfRule type="cellIs" dxfId="19" priority="20" operator="equal">
      <formula>"Stabilité"</formula>
    </cfRule>
    <cfRule type="cellIs" dxfId="18" priority="21" operator="equal">
      <formula>"Amélioration"</formula>
    </cfRule>
  </conditionalFormatting>
  <conditionalFormatting sqref="O34 R34">
    <cfRule type="cellIs" dxfId="17" priority="16" operator="equal">
      <formula>"Dégradation"</formula>
    </cfRule>
    <cfRule type="cellIs" dxfId="16" priority="17" operator="equal">
      <formula>"Stabilité"</formula>
    </cfRule>
    <cfRule type="cellIs" dxfId="15" priority="18" operator="equal">
      <formula>"Amélioration"</formula>
    </cfRule>
  </conditionalFormatting>
  <conditionalFormatting sqref="D38:D39">
    <cfRule type="cellIs" dxfId="14" priority="15" operator="equal">
      <formula>"oui"</formula>
    </cfRule>
  </conditionalFormatting>
  <conditionalFormatting sqref="O39 R39">
    <cfRule type="cellIs" dxfId="13" priority="12" operator="equal">
      <formula>"Dégradation"</formula>
    </cfRule>
    <cfRule type="cellIs" dxfId="12" priority="13" operator="equal">
      <formula>"Stabilité"</formula>
    </cfRule>
    <cfRule type="cellIs" dxfId="11" priority="14" operator="equal">
      <formula>"Amélioration"</formula>
    </cfRule>
  </conditionalFormatting>
  <conditionalFormatting sqref="O48 R48 M48">
    <cfRule type="cellIs" dxfId="10" priority="9" operator="equal">
      <formula>"Dégradation"</formula>
    </cfRule>
    <cfRule type="cellIs" dxfId="9" priority="10" operator="equal">
      <formula>"Stabilité"</formula>
    </cfRule>
    <cfRule type="cellIs" dxfId="8" priority="11" operator="equal">
      <formula>"Amélioration"</formula>
    </cfRule>
  </conditionalFormatting>
  <conditionalFormatting sqref="O50 R50 M50">
    <cfRule type="cellIs" dxfId="7" priority="6" operator="equal">
      <formula>"Dégradation"</formula>
    </cfRule>
    <cfRule type="cellIs" dxfId="6" priority="7" operator="equal">
      <formula>"Stabilité"</formula>
    </cfRule>
    <cfRule type="cellIs" dxfId="5" priority="8" operator="equal">
      <formula>"Amélioration"</formula>
    </cfRule>
  </conditionalFormatting>
  <conditionalFormatting sqref="F42:K42">
    <cfRule type="cellIs" dxfId="4" priority="1" operator="equal">
      <formula>"5 : très fort"</formula>
    </cfRule>
    <cfRule type="cellIs" dxfId="3" priority="2" operator="equal">
      <formula>"4 : fort"</formula>
    </cfRule>
    <cfRule type="cellIs" dxfId="2" priority="3" operator="equal">
      <formula>"3 : moyen"</formula>
    </cfRule>
    <cfRule type="cellIs" dxfId="1" priority="4" operator="equal">
      <formula>"2 : faible"</formula>
    </cfRule>
    <cfRule type="cellIs" dxfId="0" priority="5" operator="equal">
      <formula>"1 : très faible ou nulle"</formula>
    </cfRule>
  </conditionalFormatting>
  <dataValidations count="3">
    <dataValidation type="list" allowBlank="1" showInputMessage="1" showErrorMessage="1" sqref="F4:K52">
      <formula1>"1 : très faible ou nulle,2 : faible,3 : moyen,4 : fort,5 : très fort"</formula1>
    </dataValidation>
    <dataValidation type="list" allowBlank="1" showInputMessage="1" showErrorMessage="1" sqref="M4:M52 R4:R52 O4:O52">
      <formula1>"Amélioration,Stabilité,Dégradation"</formula1>
    </dataValidation>
    <dataValidation type="list" allowBlank="1" showInputMessage="1" showErrorMessage="1" sqref="D4">
      <formula1>"oui,non"</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Lisez-moi</vt:lpstr>
      <vt:lpstr>2019_Bilan-tech-SQE</vt:lpstr>
      <vt:lpstr>'2019_Bilan-tech-SQE'!Zone_d_impression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ROUSSET</dc:creator>
  <cp:lastModifiedBy>Denis ROUSSET</cp:lastModifiedBy>
  <dcterms:created xsi:type="dcterms:W3CDTF">2020-04-23T05:46:09Z</dcterms:created>
  <dcterms:modified xsi:type="dcterms:W3CDTF">2021-06-21T12:52:16Z</dcterms:modified>
</cp:coreProperties>
</file>